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C:\Users\jhumble\Downloads\"/>
    </mc:Choice>
  </mc:AlternateContent>
  <xr:revisionPtr revIDLastSave="0" documentId="8_{EB84ACAA-A260-4E2E-8CB1-99769D8A39F6}" xr6:coauthVersionLast="36" xr6:coauthVersionMax="36" xr10:uidLastSave="{00000000-0000-0000-0000-000000000000}"/>
  <bookViews>
    <workbookView xWindow="0" yWindow="495" windowWidth="28800" windowHeight="11835" activeTab="5" xr2:uid="{00000000-000D-0000-FFFF-FFFF00000000}"/>
  </bookViews>
  <sheets>
    <sheet name="Budget Summary" sheetId="5" r:id="rId1"/>
    <sheet name="Personnel" sheetId="6" r:id="rId2"/>
    <sheet name=" Fringe Benefits" sheetId="7" r:id="rId3"/>
    <sheet name="Travel" sheetId="8" r:id="rId4"/>
    <sheet name="Supplies" sheetId="9" r:id="rId5"/>
    <sheet name="Contractual Services" sheetId="10" r:id="rId6"/>
    <sheet name="Occupancy" sheetId="11" r:id="rId7"/>
    <sheet name="Telecommunications " sheetId="13" r:id="rId8"/>
    <sheet name="Indirect Costs " sheetId="12"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I22" i="10" l="1"/>
  <c r="H5" i="12"/>
  <c r="G6" i="13"/>
  <c r="H10" i="11"/>
  <c r="H6" i="11"/>
  <c r="I9" i="10"/>
  <c r="H15" i="9"/>
  <c r="H5" i="9"/>
  <c r="J6" i="8"/>
  <c r="H6" i="12" l="1"/>
  <c r="F21" i="5" s="1"/>
  <c r="G7" i="13"/>
  <c r="G10" i="13"/>
  <c r="G9" i="13"/>
  <c r="G8" i="13"/>
  <c r="G11" i="13" l="1"/>
  <c r="F19" i="5" s="1"/>
  <c r="H16" i="11"/>
  <c r="H15" i="11"/>
  <c r="H14" i="11"/>
  <c r="H13" i="11"/>
  <c r="H12" i="11"/>
  <c r="H11" i="11"/>
  <c r="H9" i="11"/>
  <c r="H8" i="11"/>
  <c r="H7" i="11"/>
  <c r="H17" i="11" l="1"/>
  <c r="F18" i="5" s="1"/>
  <c r="I21" i="10"/>
  <c r="I8" i="10"/>
  <c r="H6" i="9"/>
  <c r="I20" i="10"/>
  <c r="I19" i="10"/>
  <c r="I18" i="10"/>
  <c r="I17" i="10"/>
  <c r="I16" i="10"/>
  <c r="I15" i="10"/>
  <c r="I14" i="10"/>
  <c r="I13" i="10"/>
  <c r="I12" i="10"/>
  <c r="I11" i="10"/>
  <c r="I10" i="10"/>
  <c r="H18" i="9"/>
  <c r="H17" i="9"/>
  <c r="H16" i="9"/>
  <c r="H14" i="9"/>
  <c r="H13" i="9"/>
  <c r="H12" i="9"/>
  <c r="H11" i="9"/>
  <c r="H10" i="9"/>
  <c r="H19" i="9" s="1"/>
  <c r="F16" i="5" s="1"/>
  <c r="H9" i="9"/>
  <c r="H8" i="9"/>
  <c r="H7" i="9"/>
  <c r="J16" i="8"/>
  <c r="J15" i="8"/>
  <c r="J14" i="8"/>
  <c r="J13" i="8"/>
  <c r="J12" i="8"/>
  <c r="J11" i="8"/>
  <c r="J10" i="8"/>
  <c r="J9" i="8"/>
  <c r="J8" i="8"/>
  <c r="J7" i="8"/>
  <c r="J17" i="7"/>
  <c r="I17" i="7"/>
  <c r="H17" i="7"/>
  <c r="G17" i="7"/>
  <c r="B7" i="7"/>
  <c r="C16" i="7"/>
  <c r="F16" i="7" s="1"/>
  <c r="B16" i="7"/>
  <c r="A16" i="7"/>
  <c r="C15" i="7"/>
  <c r="D15" i="7" s="1"/>
  <c r="B15" i="7"/>
  <c r="A15" i="7"/>
  <c r="B14" i="7"/>
  <c r="A14" i="7"/>
  <c r="B13" i="7"/>
  <c r="A13" i="7"/>
  <c r="C12" i="7"/>
  <c r="D12" i="7" s="1"/>
  <c r="B12" i="7"/>
  <c r="A12" i="7"/>
  <c r="B11" i="7"/>
  <c r="A11" i="7"/>
  <c r="B10" i="7"/>
  <c r="A10" i="7"/>
  <c r="B9" i="7"/>
  <c r="A9" i="7"/>
  <c r="C8" i="7"/>
  <c r="F8" i="7" s="1"/>
  <c r="B8" i="7"/>
  <c r="A8" i="7"/>
  <c r="C7" i="7"/>
  <c r="A7" i="7"/>
  <c r="G7" i="6"/>
  <c r="G15" i="6"/>
  <c r="G14" i="6"/>
  <c r="G13" i="6"/>
  <c r="C14" i="7" s="1"/>
  <c r="D14" i="7" s="1"/>
  <c r="G12" i="6"/>
  <c r="C13" i="7" s="1"/>
  <c r="D13" i="7" s="1"/>
  <c r="G11" i="6"/>
  <c r="G10" i="6"/>
  <c r="C11" i="7" s="1"/>
  <c r="D11" i="7" s="1"/>
  <c r="G9" i="6"/>
  <c r="C10" i="7" s="1"/>
  <c r="D10" i="7" s="1"/>
  <c r="G8" i="6"/>
  <c r="C9" i="7" s="1"/>
  <c r="D9" i="7" s="1"/>
  <c r="G6" i="6"/>
  <c r="D7" i="7" l="1"/>
  <c r="F7" i="7"/>
  <c r="G16" i="6"/>
  <c r="F13" i="5" s="1"/>
  <c r="I23" i="10"/>
  <c r="F17" i="5" s="1"/>
  <c r="F12" i="7"/>
  <c r="D8" i="7"/>
  <c r="E12" i="7"/>
  <c r="K12" i="7" s="1"/>
  <c r="C17" i="7"/>
  <c r="E16" i="7"/>
  <c r="F9" i="7"/>
  <c r="J17" i="8"/>
  <c r="F15" i="5" s="1"/>
  <c r="D16" i="7"/>
  <c r="F13" i="7"/>
  <c r="E7" i="7"/>
  <c r="F10" i="7"/>
  <c r="F14" i="7"/>
  <c r="F11" i="7"/>
  <c r="F15" i="7"/>
  <c r="E10" i="7"/>
  <c r="E8" i="7"/>
  <c r="E9" i="7"/>
  <c r="K9" i="7" s="1"/>
  <c r="E11" i="7"/>
  <c r="K11" i="7" s="1"/>
  <c r="E13" i="7"/>
  <c r="E14" i="7"/>
  <c r="E15" i="7"/>
  <c r="K15" i="7" l="1"/>
  <c r="K7" i="7"/>
  <c r="K14" i="7"/>
  <c r="F17" i="7"/>
  <c r="K10" i="7"/>
  <c r="K8" i="7"/>
  <c r="K13" i="7"/>
  <c r="K16" i="7"/>
  <c r="D17" i="7"/>
  <c r="E17" i="7"/>
  <c r="K17" i="7" l="1"/>
  <c r="F14" i="5" s="1"/>
  <c r="F20" i="5" s="1"/>
  <c r="F22" i="5" s="1"/>
</calcChain>
</file>

<file path=xl/sharedStrings.xml><?xml version="1.0" encoding="utf-8"?>
<sst xmlns="http://schemas.openxmlformats.org/spreadsheetml/2006/main" count="123" uniqueCount="98">
  <si>
    <t xml:space="preserve">             Kankakee Social Services 2023</t>
  </si>
  <si>
    <t>Organization Name</t>
  </si>
  <si>
    <t xml:space="preserve">Amount Funded </t>
  </si>
  <si>
    <t>Grant Period:</t>
  </si>
  <si>
    <t>Preparer's Name</t>
  </si>
  <si>
    <t>Preparer's Telephone</t>
  </si>
  <si>
    <t>Preparer's Email</t>
  </si>
  <si>
    <t xml:space="preserve"> Budget Summary</t>
  </si>
  <si>
    <t>Item of Expenditure</t>
  </si>
  <si>
    <t>Total Cost to Social Services 2023</t>
  </si>
  <si>
    <t xml:space="preserve">Personnel Salaries &amp; Wages                                                                               </t>
  </si>
  <si>
    <t xml:space="preserve">Fringe Benefits                                                                                                                </t>
  </si>
  <si>
    <t>Travel</t>
  </si>
  <si>
    <t>Materials and Supplies</t>
  </si>
  <si>
    <t>Contractual Services</t>
  </si>
  <si>
    <t>Occupancy- Rent &amp; Utilities</t>
  </si>
  <si>
    <t>Telecommunications</t>
  </si>
  <si>
    <t>TOTAL DIRECT COSTS</t>
  </si>
  <si>
    <t>Indirect Costs (10%)</t>
  </si>
  <si>
    <t>TOTAL BUDGET</t>
  </si>
  <si>
    <t xml:space="preserve">**“Indirect costs-Costs incurred for a common or joint purpose benefitting more than one cost objective, for example, Exec. Dir. Salaries, Accounting Personnel, and other types of expenditures not directly associated with direct program expenses, but contributing to the overall program objective. </t>
  </si>
  <si>
    <t>Approval</t>
  </si>
  <si>
    <t>Authorized Agency Approval</t>
  </si>
  <si>
    <t>Date</t>
  </si>
  <si>
    <t>Rincon Family Services Approval</t>
  </si>
  <si>
    <t>Budget Worksheet &amp; Narrative:  Personnel Salaries &amp; Wages</t>
  </si>
  <si>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</si>
  <si>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t xml:space="preserve">Name </t>
  </si>
  <si>
    <t xml:space="preserve">Position </t>
  </si>
  <si>
    <t xml:space="preserve">Computation </t>
  </si>
  <si>
    <t>Amount</t>
  </si>
  <si>
    <t>Budget Justification/ Narrative</t>
  </si>
  <si>
    <t xml:space="preserve">Salary or Wage </t>
  </si>
  <si>
    <r>
      <t xml:space="preserve">Basis </t>
    </r>
    <r>
      <rPr>
        <b/>
        <sz val="8"/>
        <color theme="1"/>
        <rFont val="Times New Roman"/>
        <family val="1"/>
      </rPr>
      <t>(Yr./Mo./Hr.)</t>
    </r>
  </si>
  <si>
    <t xml:space="preserve">% of Time </t>
  </si>
  <si>
    <t xml:space="preserve">Quantity (based on Yr/Mo/Hr) </t>
  </si>
  <si>
    <t>Total</t>
  </si>
  <si>
    <t>Budget Worksheet &amp; Narrative:  Payroll Taxes &amp; Fringe Benefits</t>
  </si>
  <si>
    <r>
      <t>2). Fringe Benefits (2 CFR 200.431)--</t>
    </r>
    <r>
      <rPr>
        <sz val="10"/>
        <rFont val="Times New Roman"/>
        <family val="1"/>
      </rPr>
      <t xml:space="preserve">Fringe benefits should be based on actual known costs or an established formula.  Fringe benefits are for the personnel listed in category (1) direct salaries and wages, and only for the percentage of time devoted to the project. Provide the name of the fringe benefit (i.e., Retirement, Insurance, Worker's Comp, etc), the fringe benefit rate,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
</t>
    </r>
    <r>
      <rPr>
        <b/>
        <sz val="10"/>
        <rFont val="Times New Roman"/>
        <family val="1"/>
      </rPr>
      <t xml:space="preserve">
</t>
    </r>
  </si>
  <si>
    <r>
      <t xml:space="preserve">** </t>
    </r>
    <r>
      <rPr>
        <b/>
        <sz val="10"/>
        <color theme="1"/>
        <rFont val="Calibri"/>
        <family val="2"/>
        <scheme val="minor"/>
      </rPr>
      <t>Please enter your Organization's rate for Unemp. &amp; WC in the cells highlighted in orange.</t>
    </r>
  </si>
  <si>
    <t>Position</t>
  </si>
  <si>
    <t>Fringe Costs</t>
  </si>
  <si>
    <t xml:space="preserve">Total Cost </t>
  </si>
  <si>
    <t>Calculated Salary</t>
  </si>
  <si>
    <t>FICA</t>
  </si>
  <si>
    <t>Unemployment**</t>
  </si>
  <si>
    <t>Worker's Comp**</t>
  </si>
  <si>
    <t>Health, Dental, Vision</t>
  </si>
  <si>
    <t>Life/ST/LT/ Life/AD&amp;D</t>
  </si>
  <si>
    <t>Retirement</t>
  </si>
  <si>
    <t>Other</t>
  </si>
  <si>
    <t>Fringe Narrative:</t>
  </si>
  <si>
    <t>Budget Worksheet &amp; Narrative:  Travel</t>
  </si>
  <si>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contractual category along with the consultant’s fee. Travel for training participants, advisory committees, review panels and etc., should be itemized the same way as indicated above and placed in the “Miscellaneous” category. 
Column F ("Basis") defines the quantity being measured. For example, if your expense is two nights in a hotel, the basis is "Nights." If the expense is 300 miles, the basis is "Miles." 
</t>
    </r>
  </si>
  <si>
    <t>Purpose of Travel 
(brief description)</t>
  </si>
  <si>
    <t xml:space="preserve">Location </t>
  </si>
  <si>
    <t>Items</t>
  </si>
  <si>
    <t xml:space="preserve">Cost Rate </t>
  </si>
  <si>
    <t>Quantity</t>
  </si>
  <si>
    <t>Basis</t>
  </si>
  <si>
    <t># Staff</t>
  </si>
  <si>
    <t># of Trips per month</t>
  </si>
  <si>
    <t># of months</t>
  </si>
  <si>
    <t>Travel Narrative:</t>
  </si>
  <si>
    <t>Budget Worksheet &amp; Narrative:  Supplies</t>
  </si>
  <si>
    <r>
      <t xml:space="preserve">4). Supplies </t>
    </r>
    <r>
      <rPr>
        <i/>
        <sz val="10"/>
        <rFont val="Times New Roman"/>
        <family val="1"/>
      </rPr>
      <t>(2 CFR 200.94)</t>
    </r>
    <r>
      <rPr>
        <sz val="10"/>
        <color theme="1"/>
        <rFont val="Times New Roman"/>
        <family val="1"/>
      </rPr>
      <t xml:space="preserve">--List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
</t>
    </r>
    <r>
      <rPr>
        <b/>
        <sz val="10"/>
        <color theme="1"/>
        <rFont val="Times New Roman"/>
        <family val="1"/>
      </rPr>
      <t xml:space="preserve">
</t>
    </r>
  </si>
  <si>
    <t xml:space="preserve">Supply Items </t>
  </si>
  <si>
    <t>Quantity/ Duration</t>
  </si>
  <si>
    <t>Cost</t>
  </si>
  <si>
    <t>Pro-Rated Share (Put 100% if cost is not 
pro-rated)</t>
  </si>
  <si>
    <t>Supplies Narrative:</t>
  </si>
  <si>
    <t>Budget Worksheet &amp; Narrative:  Contractual Services</t>
  </si>
  <si>
    <r>
      <rPr>
        <b/>
        <sz val="10"/>
        <rFont val="Times New Roman"/>
        <family val="1"/>
      </rPr>
      <t xml:space="preserve">5).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Federal rules require a separate justification must be provided for sole source contracts in excess of $150,000 </t>
    </r>
    <r>
      <rPr>
        <i/>
        <sz val="10"/>
        <rFont val="Times New Roman"/>
        <family val="1"/>
      </rPr>
      <t>(See 2 CFR 200.88</t>
    </r>
    <r>
      <rPr>
        <sz val="10"/>
        <rFont val="Times New Roman"/>
        <family val="1"/>
      </rPr>
      <t xml:space="preserve">. </t>
    </r>
    <r>
      <rPr>
        <sz val="10"/>
        <rFont val="Times New Roman"/>
        <family val="1"/>
      </rPr>
      <t xml:space="preserve">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</si>
  <si>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t xml:space="preserve">Please also note the differences between subaward, contract, and contractor (vendor):  </t>
  </si>
  <si>
    <r>
      <t xml:space="preserve">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services in support of the project activities. This can include utilities, leases, computing costs, audit costs, and similar types of costs.
</t>
    </r>
    <r>
      <rPr>
        <b/>
        <sz val="10"/>
        <rFont val="Times New Roman"/>
        <family val="1"/>
      </rPr>
      <t xml:space="preserve">
</t>
    </r>
    <r>
      <rPr>
        <sz val="10"/>
        <rFont val="Times New Roman"/>
        <family val="1"/>
      </rPr>
      <t xml:space="preserve">
</t>
    </r>
  </si>
  <si>
    <t>Description of Services</t>
  </si>
  <si>
    <t>Vendor/ Contractor/ Subawardee</t>
  </si>
  <si>
    <t>Cost per Basis</t>
  </si>
  <si>
    <t>Length of Time</t>
  </si>
  <si>
    <t>Contractual Narrative:</t>
  </si>
  <si>
    <t>Budget Worksheet &amp; Narrative:  Occupancy</t>
  </si>
  <si>
    <r>
      <t xml:space="preserve">6). Occupancy - Rent and Utilities (2 CFR 200.465). </t>
    </r>
    <r>
      <rPr>
        <sz val="10"/>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  NOTE: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t>
    </r>
  </si>
  <si>
    <t xml:space="preserve">Description </t>
  </si>
  <si>
    <t xml:space="preserve">Total:  </t>
  </si>
  <si>
    <t>Occupancy Narrative:</t>
  </si>
  <si>
    <t>Budget Worksheet &amp; Narrative:  Telecommunications</t>
  </si>
  <si>
    <r>
      <rPr>
        <b/>
        <sz val="10"/>
        <color theme="1"/>
        <rFont val="Times New Roman"/>
        <family val="1"/>
      </rPr>
      <t xml:space="preserve">7).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telecommuications, all other indirect or administrative telecommunication costs should be listed in the indirect expense section of the Budget worksheet and narrative. </t>
    </r>
  </si>
  <si>
    <t xml:space="preserve">Cost </t>
  </si>
  <si>
    <t xml:space="preserve">Quantity </t>
  </si>
  <si>
    <t xml:space="preserve">Basis </t>
  </si>
  <si>
    <t xml:space="preserve">Length of time </t>
  </si>
  <si>
    <t xml:space="preserve">Total </t>
  </si>
  <si>
    <t xml:space="preserve">Telecommunications Narrative: </t>
  </si>
  <si>
    <t>Budget Worksheet &amp; Narrative: Indirect Costs</t>
  </si>
  <si>
    <r>
      <rPr>
        <b/>
        <sz val="10"/>
        <rFont val="Times New Roman"/>
        <family val="1"/>
      </rPr>
      <t xml:space="preserve">8).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**Indirect costs are costs incurred for a common or joint purpose benefitting more than one cost objective, for example, Exec. Dir. Salaries, Accounting Personnel, and other types of expenditures not directly associated with direct program expenses, but contributing to the overal program objective. The indirect cost rate is the de minimis rate of 10%.</t>
    </r>
  </si>
  <si>
    <t xml:space="preserve">Base </t>
  </si>
  <si>
    <t xml:space="preserve">Rate </t>
  </si>
  <si>
    <t xml:space="preserve">Indirect Cost Narrative: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</si>
</sst>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000%"/>
    <numFmt numFmtId="166" formatCode="_(&quot;$&quot;* #,##0.000_);_(&quot;$&quot;* \(#,##0.000\);_(&quot;$&quot;*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Times New Roman"/>
      <family val="1"/>
    </font>
    <font>
      <sz val="11"/>
      <color theme="1"/>
      <name val="Times New Roman"/>
      <family val="1"/>
    </font>
    <font>
      <b/>
      <sz val="12"/>
      <color theme="1"/>
      <name val="Times New Roman"/>
      <family val="1"/>
    </font>
    <font>
      <b/>
      <sz val="16"/>
      <color theme="1"/>
      <name val="Times New Roman"/>
      <family val="1"/>
    </font>
    <font>
      <sz val="12"/>
      <color theme="1"/>
      <name val="Times New Roman"/>
      <family val="1"/>
    </font>
    <font>
      <b/>
      <i/>
      <sz val="11"/>
      <color theme="1"/>
      <name val="Times New Roman"/>
      <family val="1"/>
    </font>
    <font>
      <b/>
      <sz val="11"/>
      <color theme="1"/>
      <name val="Times New Roman"/>
      <family val="1"/>
    </font>
    <font>
      <b/>
      <sz val="14"/>
      <color theme="1"/>
      <name val="Times New Roman"/>
      <family val="1"/>
    </font>
    <font>
      <sz val="11"/>
      <color rgb="FF222222"/>
      <name val="Arial"/>
      <family val="2"/>
    </font>
    <font>
      <sz val="14"/>
      <color theme="1"/>
      <name val="Times New Roman"/>
      <family val="1"/>
    </font>
    <font>
      <sz val="22"/>
      <color theme="1"/>
      <name val="Times New Roman"/>
      <family val="1"/>
    </font>
    <font>
      <b/>
      <u/>
      <sz val="16"/>
      <color theme="1"/>
      <name val="Times New Roman"/>
      <family val="1"/>
    </font>
    <font>
      <u/>
      <sz val="16"/>
      <color theme="1"/>
      <name val="Times New Roman"/>
      <family val="1"/>
    </font>
    <font>
      <b/>
      <u/>
      <sz val="20"/>
      <color theme="1"/>
      <name val="Times New Roman"/>
      <family val="1"/>
    </font>
    <font>
      <sz val="10"/>
      <color theme="1"/>
      <name val="Times New Roman"/>
      <family val="1"/>
    </font>
    <font>
      <b/>
      <sz val="10"/>
      <color theme="1"/>
      <name val="Times New Roman"/>
      <family val="1"/>
    </font>
    <font>
      <b/>
      <u/>
      <sz val="10"/>
      <color theme="1"/>
      <name val="Times New Roman"/>
      <family val="1"/>
    </font>
    <font>
      <i/>
      <sz val="10"/>
      <color theme="1"/>
      <name val="Times New Roman"/>
      <family val="1"/>
    </font>
    <font>
      <b/>
      <sz val="10"/>
      <name val="Times New Roman"/>
      <family val="1"/>
    </font>
    <font>
      <b/>
      <sz val="8"/>
      <color theme="1"/>
      <name val="Times New Roman"/>
      <family val="1"/>
    </font>
    <font>
      <b/>
      <i/>
      <sz val="10"/>
      <name val="Times New Roman"/>
      <family val="1"/>
    </font>
    <font>
      <i/>
      <sz val="10"/>
      <name val="Times New Roman"/>
      <family val="1"/>
    </font>
    <font>
      <sz val="10"/>
      <name val="Times New Roman"/>
      <family val="1"/>
    </font>
    <font>
      <b/>
      <i/>
      <sz val="10"/>
      <color theme="1"/>
      <name val="Times New Roman"/>
      <family val="1"/>
    </font>
    <font>
      <b/>
      <sz val="11"/>
      <name val="Times New Roman"/>
      <family val="1"/>
    </font>
    <font>
      <b/>
      <sz val="10"/>
      <color theme="1"/>
      <name val="Calibri"/>
      <family val="2"/>
      <scheme val="minor"/>
    </font>
    <font>
      <b/>
      <sz val="12"/>
      <color theme="1"/>
      <name val="Calibri"/>
      <family val="2"/>
      <scheme val="minor"/>
    </font>
    <font>
      <sz val="10"/>
      <color theme="1"/>
      <name val="Calibri"/>
      <family val="2"/>
      <scheme val="minor"/>
    </font>
    <font>
      <b/>
      <u/>
      <sz val="10"/>
      <name val="Times New Roman"/>
      <family val="1"/>
    </font>
    <font>
      <i/>
      <sz val="11"/>
      <color theme="1"/>
      <name val="Calibri"/>
      <family val="2"/>
      <scheme val="minor"/>
    </font>
    <font>
      <b/>
      <sz val="9"/>
      <color theme="1"/>
      <name val="Times New Roman"/>
      <family val="1"/>
    </font>
    <font>
      <i/>
      <sz val="11"/>
      <color theme="1"/>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theme="2" tint="-0.49998474074526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rgb="FFFFC000"/>
        <bgColor indexed="64"/>
      </patternFill>
    </fill>
  </fills>
  <borders count="116">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thin">
        <color indexed="64"/>
      </bottom>
      <diagonal/>
    </border>
    <border>
      <left style="dotted">
        <color indexed="64"/>
      </left>
      <right style="dotted">
        <color indexed="64"/>
      </right>
      <top style="dotted">
        <color indexed="64"/>
      </top>
      <bottom style="hair">
        <color indexed="64"/>
      </bottom>
      <diagonal/>
    </border>
    <border>
      <left style="hair">
        <color indexed="64"/>
      </left>
      <right style="thin">
        <color indexed="64"/>
      </right>
      <top/>
      <bottom/>
      <diagonal/>
    </border>
    <border>
      <left style="thin">
        <color indexed="64"/>
      </left>
      <right/>
      <top/>
      <bottom/>
      <diagonal/>
    </border>
    <border>
      <left style="dotted">
        <color indexed="64"/>
      </left>
      <right style="dotted">
        <color indexed="64"/>
      </right>
      <top style="hair">
        <color indexed="64"/>
      </top>
      <bottom/>
      <diagonal/>
    </border>
    <border>
      <left/>
      <right/>
      <top style="hair">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dotted">
        <color indexed="64"/>
      </left>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dotted">
        <color indexed="64"/>
      </bottom>
      <diagonal/>
    </border>
    <border>
      <left style="medium">
        <color indexed="64"/>
      </left>
      <right style="dotted">
        <color indexed="64"/>
      </right>
      <top/>
      <bottom style="dotted">
        <color indexed="64"/>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89">
    <xf numFmtId="0" fontId="0" fillId="0" borderId="0" xfId="0"/>
    <xf numFmtId="0" fontId="0" fillId="0" borderId="0" xfId="0" applyAlignment="1">
      <alignment wrapText="1"/>
    </xf>
    <xf numFmtId="0" fontId="2" fillId="0" borderId="0" xfId="0" applyFont="1" applyAlignment="1">
      <alignment horizontal="center" vertical="center"/>
    </xf>
    <xf numFmtId="164" fontId="1" fillId="0" borderId="0" xfId="1" applyNumberFormat="1" applyFont="1" applyBorder="1" applyAlignment="1" applyProtection="1">
      <alignment horizontal="center"/>
    </xf>
    <xf numFmtId="0" fontId="4" fillId="0" borderId="0" xfId="0" applyFont="1"/>
    <xf numFmtId="0" fontId="12" fillId="0" borderId="0" xfId="0" applyFont="1" applyAlignment="1">
      <alignment wrapText="1"/>
    </xf>
    <xf numFmtId="0" fontId="12" fillId="0" borderId="0" xfId="0" applyFont="1"/>
    <xf numFmtId="164" fontId="12" fillId="0" borderId="0" xfId="1" applyNumberFormat="1" applyFont="1" applyBorder="1" applyAlignment="1" applyProtection="1">
      <alignment horizontal="center"/>
    </xf>
    <xf numFmtId="0" fontId="16" fillId="0" borderId="0" xfId="0" applyFont="1" applyAlignment="1">
      <alignment vertical="center" wrapText="1"/>
    </xf>
    <xf numFmtId="0" fontId="17" fillId="0" borderId="0" xfId="0" applyFont="1" applyAlignment="1">
      <alignment vertical="top" wrapText="1"/>
    </xf>
    <xf numFmtId="0" fontId="17" fillId="0" borderId="0" xfId="0" applyFont="1"/>
    <xf numFmtId="0" fontId="18" fillId="0" borderId="38" xfId="0" applyFont="1" applyBorder="1" applyAlignment="1">
      <alignment horizontal="center" vertical="center" wrapText="1"/>
    </xf>
    <xf numFmtId="0" fontId="18" fillId="0" borderId="38" xfId="0" applyFont="1" applyBorder="1" applyAlignment="1">
      <alignment horizontal="center" vertical="center"/>
    </xf>
    <xf numFmtId="0" fontId="24" fillId="6" borderId="34" xfId="0" applyFont="1" applyFill="1" applyBorder="1" applyProtection="1">
      <protection locked="0"/>
    </xf>
    <xf numFmtId="164" fontId="17" fillId="6" borderId="34" xfId="1" applyNumberFormat="1" applyFont="1" applyFill="1" applyBorder="1" applyProtection="1">
      <protection locked="0"/>
    </xf>
    <xf numFmtId="0" fontId="17" fillId="6" borderId="34" xfId="0" applyFont="1" applyFill="1" applyBorder="1" applyProtection="1">
      <protection locked="0"/>
    </xf>
    <xf numFmtId="10" fontId="17" fillId="6" borderId="34" xfId="2" applyNumberFormat="1" applyFont="1" applyFill="1" applyBorder="1" applyProtection="1">
      <protection locked="0"/>
    </xf>
    <xf numFmtId="0" fontId="24" fillId="6" borderId="43" xfId="0" applyFont="1" applyFill="1" applyBorder="1" applyProtection="1">
      <protection locked="0"/>
    </xf>
    <xf numFmtId="164" fontId="17" fillId="6" borderId="43" xfId="1" applyNumberFormat="1" applyFont="1" applyFill="1" applyBorder="1" applyProtection="1">
      <protection locked="0"/>
    </xf>
    <xf numFmtId="0" fontId="17" fillId="6" borderId="43" xfId="0" applyFont="1" applyFill="1" applyBorder="1" applyProtection="1">
      <protection locked="0"/>
    </xf>
    <xf numFmtId="10" fontId="17" fillId="6" borderId="43" xfId="2" applyNumberFormat="1" applyFont="1" applyFill="1" applyBorder="1" applyProtection="1">
      <protection locked="0"/>
    </xf>
    <xf numFmtId="0" fontId="24" fillId="0" borderId="0" xfId="0" applyFont="1"/>
    <xf numFmtId="42" fontId="17" fillId="0" borderId="0" xfId="0" applyNumberFormat="1" applyFont="1"/>
    <xf numFmtId="0" fontId="24" fillId="0" borderId="0" xfId="0" applyFont="1" applyAlignment="1">
      <alignment horizontal="center"/>
    </xf>
    <xf numFmtId="9" fontId="24" fillId="0" borderId="0" xfId="0" applyNumberFormat="1" applyFont="1" applyAlignment="1">
      <alignment horizontal="center"/>
    </xf>
    <xf numFmtId="0" fontId="26" fillId="0" borderId="0" xfId="0" applyFont="1" applyAlignment="1">
      <alignment horizontal="center"/>
    </xf>
    <xf numFmtId="42" fontId="0" fillId="0" borderId="0" xfId="0" applyNumberFormat="1"/>
    <xf numFmtId="0" fontId="0" fillId="0" borderId="0" xfId="0" applyAlignment="1">
      <alignment horizontal="center"/>
    </xf>
    <xf numFmtId="9" fontId="0" fillId="0" borderId="0" xfId="0" applyNumberFormat="1" applyAlignment="1">
      <alignment horizontal="center"/>
    </xf>
    <xf numFmtId="164" fontId="17" fillId="4" borderId="52" xfId="1" applyNumberFormat="1" applyFont="1" applyFill="1" applyBorder="1" applyProtection="1">
      <protection locked="0"/>
    </xf>
    <xf numFmtId="164" fontId="17" fillId="4" borderId="53" xfId="1" applyNumberFormat="1" applyFont="1" applyFill="1" applyBorder="1" applyProtection="1">
      <protection locked="0"/>
    </xf>
    <xf numFmtId="0" fontId="14" fillId="0" borderId="0" xfId="0" applyFont="1" applyAlignment="1">
      <alignment vertical="center" wrapText="1"/>
    </xf>
    <xf numFmtId="0" fontId="18" fillId="0" borderId="45" xfId="0" applyFont="1" applyBorder="1" applyAlignment="1">
      <alignment horizontal="center" vertical="center" wrapText="1"/>
    </xf>
    <xf numFmtId="43" fontId="17" fillId="6" borderId="55" xfId="3" applyFont="1" applyFill="1" applyBorder="1" applyProtection="1">
      <protection locked="0"/>
    </xf>
    <xf numFmtId="43" fontId="17" fillId="6" borderId="56" xfId="3" applyFont="1" applyFill="1" applyBorder="1" applyProtection="1">
      <protection locked="0"/>
    </xf>
    <xf numFmtId="164" fontId="17" fillId="6" borderId="60" xfId="1" applyNumberFormat="1" applyFont="1" applyFill="1" applyBorder="1" applyProtection="1">
      <protection locked="0"/>
    </xf>
    <xf numFmtId="164" fontId="17" fillId="6" borderId="59" xfId="1" applyNumberFormat="1" applyFont="1" applyFill="1" applyBorder="1" applyProtection="1">
      <protection locked="0"/>
    </xf>
    <xf numFmtId="0" fontId="24" fillId="6" borderId="38" xfId="0" applyFont="1" applyFill="1" applyBorder="1" applyProtection="1">
      <protection locked="0"/>
    </xf>
    <xf numFmtId="164" fontId="25" fillId="6" borderId="38" xfId="1" applyNumberFormat="1" applyFont="1" applyFill="1" applyBorder="1" applyProtection="1">
      <protection locked="0"/>
    </xf>
    <xf numFmtId="0" fontId="25" fillId="6" borderId="38" xfId="0" applyFont="1" applyFill="1" applyBorder="1" applyAlignment="1" applyProtection="1">
      <alignment horizontal="left"/>
      <protection locked="0"/>
    </xf>
    <xf numFmtId="10" fontId="17" fillId="6" borderId="38" xfId="2" applyNumberFormat="1" applyFont="1" applyFill="1" applyBorder="1" applyProtection="1">
      <protection locked="0"/>
    </xf>
    <xf numFmtId="43" fontId="17" fillId="6" borderId="45" xfId="3" applyFont="1" applyFill="1" applyBorder="1" applyProtection="1">
      <protection locked="0"/>
    </xf>
    <xf numFmtId="164" fontId="17" fillId="4" borderId="41" xfId="1" applyNumberFormat="1" applyFont="1" applyFill="1" applyBorder="1" applyProtection="1">
      <protection locked="0"/>
    </xf>
    <xf numFmtId="44" fontId="23" fillId="0" borderId="6" xfId="1" applyFont="1" applyBorder="1"/>
    <xf numFmtId="44" fontId="23" fillId="0" borderId="24" xfId="1" applyFont="1" applyBorder="1"/>
    <xf numFmtId="0" fontId="17" fillId="0" borderId="16" xfId="0" applyFont="1" applyBorder="1"/>
    <xf numFmtId="0" fontId="17" fillId="0" borderId="62" xfId="0" applyFont="1" applyBorder="1"/>
    <xf numFmtId="0" fontId="23" fillId="6" borderId="63" xfId="0" applyFont="1" applyFill="1" applyBorder="1" applyProtection="1">
      <protection locked="0"/>
    </xf>
    <xf numFmtId="0" fontId="23" fillId="6" borderId="65" xfId="0" applyFont="1" applyFill="1" applyBorder="1" applyProtection="1">
      <protection locked="0"/>
    </xf>
    <xf numFmtId="0" fontId="23" fillId="6" borderId="64" xfId="0" applyFont="1" applyFill="1" applyBorder="1" applyProtection="1">
      <protection locked="0"/>
    </xf>
    <xf numFmtId="0" fontId="21" fillId="0" borderId="0" xfId="0" applyFont="1" applyAlignment="1">
      <alignment vertical="top" wrapText="1"/>
    </xf>
    <xf numFmtId="0" fontId="21" fillId="6" borderId="68" xfId="0" applyFont="1" applyFill="1" applyBorder="1" applyAlignment="1" applyProtection="1">
      <alignment horizontal="center" vertical="center" wrapText="1"/>
      <protection locked="0"/>
    </xf>
    <xf numFmtId="164" fontId="23" fillId="0" borderId="0" xfId="1" applyNumberFormat="1" applyFont="1" applyBorder="1"/>
    <xf numFmtId="44" fontId="0" fillId="0" borderId="0" xfId="0" applyNumberFormat="1"/>
    <xf numFmtId="0" fontId="8" fillId="0" borderId="0" xfId="0" applyFont="1" applyAlignment="1">
      <alignment horizontal="right"/>
    </xf>
    <xf numFmtId="44" fontId="26" fillId="0" borderId="0" xfId="1" applyFont="1" applyBorder="1"/>
    <xf numFmtId="0" fontId="21" fillId="4" borderId="73" xfId="0" applyFont="1" applyFill="1" applyBorder="1" applyAlignment="1">
      <alignment horizontal="center" vertical="center" wrapText="1"/>
    </xf>
    <xf numFmtId="0" fontId="21" fillId="4" borderId="73" xfId="0" applyFont="1" applyFill="1" applyBorder="1" applyAlignment="1" applyProtection="1">
      <alignment horizontal="center" vertical="center" wrapText="1"/>
      <protection locked="0"/>
    </xf>
    <xf numFmtId="0" fontId="21" fillId="6" borderId="73" xfId="0" applyFont="1" applyFill="1" applyBorder="1" applyAlignment="1" applyProtection="1">
      <alignment horizontal="center" vertical="center" wrapText="1"/>
      <protection locked="0"/>
    </xf>
    <xf numFmtId="0" fontId="21" fillId="0" borderId="43" xfId="0" applyFont="1" applyBorder="1" applyAlignment="1">
      <alignment horizontal="center" vertical="center" wrapText="1"/>
    </xf>
    <xf numFmtId="165" fontId="18" fillId="7" borderId="76" xfId="2" applyNumberFormat="1" applyFont="1" applyFill="1" applyBorder="1" applyAlignment="1" applyProtection="1">
      <alignment horizontal="center"/>
      <protection locked="0"/>
    </xf>
    <xf numFmtId="165" fontId="18" fillId="6" borderId="77" xfId="2" applyNumberFormat="1" applyFont="1" applyFill="1" applyBorder="1" applyAlignment="1" applyProtection="1">
      <alignment horizontal="center"/>
      <protection locked="0"/>
    </xf>
    <xf numFmtId="165" fontId="18" fillId="6" borderId="76" xfId="2" applyNumberFormat="1" applyFont="1" applyFill="1" applyBorder="1" applyAlignment="1" applyProtection="1">
      <alignment horizontal="center"/>
      <protection locked="0"/>
    </xf>
    <xf numFmtId="165" fontId="18" fillId="6" borderId="77" xfId="2" applyNumberFormat="1" applyFont="1" applyFill="1" applyBorder="1" applyAlignment="1" applyProtection="1">
      <alignment horizontal="center"/>
    </xf>
    <xf numFmtId="0" fontId="24" fillId="0" borderId="50" xfId="0" applyFont="1" applyBorder="1" applyProtection="1">
      <protection locked="0"/>
    </xf>
    <xf numFmtId="164" fontId="24" fillId="0" borderId="50" xfId="1" applyNumberFormat="1" applyFont="1" applyBorder="1" applyAlignment="1" applyProtection="1">
      <alignment horizontal="left"/>
      <protection locked="0"/>
    </xf>
    <xf numFmtId="4" fontId="26" fillId="0" borderId="50" xfId="0" applyNumberFormat="1" applyFont="1" applyBorder="1" applyAlignment="1">
      <alignment horizontal="left" vertical="top"/>
    </xf>
    <xf numFmtId="164" fontId="24" fillId="0" borderId="50" xfId="1" applyNumberFormat="1" applyFont="1" applyFill="1" applyBorder="1" applyAlignment="1" applyProtection="1">
      <alignment horizontal="left"/>
      <protection locked="0"/>
    </xf>
    <xf numFmtId="164" fontId="23" fillId="0" borderId="50" xfId="1" applyNumberFormat="1" applyFont="1" applyBorder="1" applyAlignment="1" applyProtection="1">
      <alignment horizontal="left"/>
      <protection locked="0"/>
    </xf>
    <xf numFmtId="0" fontId="23" fillId="0" borderId="78" xfId="0" applyFont="1" applyBorder="1"/>
    <xf numFmtId="0" fontId="23" fillId="0" borderId="79" xfId="0" applyFont="1" applyBorder="1"/>
    <xf numFmtId="164" fontId="23" fillId="0" borderId="79" xfId="0" applyNumberFormat="1" applyFont="1" applyBorder="1"/>
    <xf numFmtId="0" fontId="23" fillId="0" borderId="85" xfId="0" applyFont="1" applyBorder="1" applyProtection="1">
      <protection locked="0"/>
    </xf>
    <xf numFmtId="0" fontId="23" fillId="0" borderId="86" xfId="0" applyFont="1" applyBorder="1" applyProtection="1">
      <protection locked="0"/>
    </xf>
    <xf numFmtId="0" fontId="24" fillId="0" borderId="87" xfId="0" applyFont="1" applyBorder="1" applyProtection="1">
      <protection locked="0"/>
    </xf>
    <xf numFmtId="164" fontId="24" fillId="0" borderId="87" xfId="1" applyNumberFormat="1" applyFont="1" applyBorder="1" applyAlignment="1" applyProtection="1">
      <alignment horizontal="left"/>
      <protection locked="0"/>
    </xf>
    <xf numFmtId="164" fontId="23" fillId="0" borderId="87" xfId="1" applyNumberFormat="1" applyFont="1" applyBorder="1" applyAlignment="1" applyProtection="1">
      <alignment horizontal="left"/>
      <protection locked="0"/>
    </xf>
    <xf numFmtId="164" fontId="24" fillId="0" borderId="88" xfId="1" applyNumberFormat="1" applyFont="1" applyFill="1" applyBorder="1" applyAlignment="1" applyProtection="1">
      <alignment horizontal="left"/>
      <protection locked="0"/>
    </xf>
    <xf numFmtId="164" fontId="24" fillId="0" borderId="89" xfId="1" applyNumberFormat="1" applyFont="1" applyFill="1" applyBorder="1" applyAlignment="1" applyProtection="1">
      <alignment horizontal="left"/>
      <protection locked="0"/>
    </xf>
    <xf numFmtId="164" fontId="23" fillId="0" borderId="90" xfId="0" applyNumberFormat="1" applyFont="1" applyBorder="1"/>
    <xf numFmtId="164" fontId="26" fillId="0" borderId="91" xfId="1" applyNumberFormat="1" applyFont="1" applyFill="1" applyBorder="1"/>
    <xf numFmtId="164" fontId="26" fillId="0" borderId="92" xfId="1" applyNumberFormat="1" applyFont="1" applyFill="1" applyBorder="1"/>
    <xf numFmtId="164" fontId="26" fillId="0" borderId="61" xfId="1" applyNumberFormat="1" applyFont="1" applyFill="1" applyBorder="1"/>
    <xf numFmtId="164" fontId="23" fillId="0" borderId="24" xfId="1" applyNumberFormat="1" applyFont="1" applyFill="1" applyBorder="1"/>
    <xf numFmtId="164" fontId="0" fillId="0" borderId="0" xfId="0" applyNumberFormat="1"/>
    <xf numFmtId="0" fontId="0" fillId="0" borderId="50" xfId="0" applyBorder="1"/>
    <xf numFmtId="44" fontId="0" fillId="0" borderId="50" xfId="0" applyNumberFormat="1" applyBorder="1"/>
    <xf numFmtId="0" fontId="0" fillId="0" borderId="93" xfId="0" applyBorder="1"/>
    <xf numFmtId="0" fontId="0" fillId="0" borderId="94" xfId="0" applyBorder="1"/>
    <xf numFmtId="0" fontId="0" fillId="0" borderId="85" xfId="0" applyBorder="1"/>
    <xf numFmtId="0" fontId="0" fillId="0" borderId="95" xfId="0" applyBorder="1"/>
    <xf numFmtId="0" fontId="0" fillId="0" borderId="86" xfId="0" applyBorder="1"/>
    <xf numFmtId="0" fontId="0" fillId="0" borderId="87" xfId="0" applyBorder="1"/>
    <xf numFmtId="44" fontId="0" fillId="0" borderId="87" xfId="0" applyNumberFormat="1" applyBorder="1"/>
    <xf numFmtId="164" fontId="0" fillId="0" borderId="87" xfId="0" applyNumberFormat="1" applyBorder="1"/>
    <xf numFmtId="0" fontId="0" fillId="0" borderId="96" xfId="0" applyBorder="1"/>
    <xf numFmtId="0" fontId="0" fillId="0" borderId="97" xfId="0" applyBorder="1"/>
    <xf numFmtId="0" fontId="0" fillId="0" borderId="98" xfId="0" applyBorder="1"/>
    <xf numFmtId="0" fontId="29" fillId="4" borderId="24" xfId="0" applyFont="1" applyFill="1" applyBorder="1" applyAlignment="1">
      <alignment vertical="center"/>
    </xf>
    <xf numFmtId="44" fontId="0" fillId="0" borderId="0" xfId="1" applyFont="1" applyBorder="1"/>
    <xf numFmtId="44" fontId="21" fillId="0" borderId="0" xfId="1" applyFont="1" applyBorder="1" applyAlignment="1">
      <alignment vertical="top" wrapText="1"/>
    </xf>
    <xf numFmtId="0" fontId="21" fillId="0" borderId="43" xfId="0" applyFont="1" applyBorder="1" applyAlignment="1">
      <alignment horizontal="center" vertical="top" wrapText="1"/>
    </xf>
    <xf numFmtId="0" fontId="20" fillId="6" borderId="42" xfId="0" applyFont="1" applyFill="1" applyBorder="1" applyAlignment="1" applyProtection="1">
      <alignment wrapText="1"/>
      <protection locked="0"/>
    </xf>
    <xf numFmtId="0" fontId="24" fillId="6" borderId="43" xfId="0" applyFont="1" applyFill="1" applyBorder="1" applyAlignment="1" applyProtection="1">
      <alignment vertical="top" wrapText="1"/>
      <protection locked="0"/>
    </xf>
    <xf numFmtId="0" fontId="20" fillId="6" borderId="43" xfId="0" applyFont="1" applyFill="1" applyBorder="1" applyProtection="1">
      <protection locked="0"/>
    </xf>
    <xf numFmtId="44" fontId="20" fillId="6" borderId="43" xfId="1" applyFont="1" applyFill="1" applyBorder="1" applyProtection="1">
      <protection locked="0"/>
    </xf>
    <xf numFmtId="0" fontId="20" fillId="6" borderId="43" xfId="0" applyFont="1" applyFill="1" applyBorder="1" applyAlignment="1" applyProtection="1">
      <alignment horizontal="center"/>
      <protection locked="0"/>
    </xf>
    <xf numFmtId="164" fontId="26" fillId="0" borderId="46" xfId="1" applyNumberFormat="1" applyFont="1" applyBorder="1"/>
    <xf numFmtId="0" fontId="24" fillId="6" borderId="42" xfId="0" applyFont="1" applyFill="1" applyBorder="1" applyAlignment="1" applyProtection="1">
      <alignment vertical="top" wrapText="1"/>
      <protection locked="0"/>
    </xf>
    <xf numFmtId="166" fontId="20" fillId="6" borderId="43" xfId="1" applyNumberFormat="1" applyFont="1" applyFill="1" applyBorder="1" applyProtection="1">
      <protection locked="0"/>
    </xf>
    <xf numFmtId="0" fontId="32" fillId="0" borderId="0" xfId="0" applyFont="1"/>
    <xf numFmtId="0" fontId="25" fillId="6" borderId="43" xfId="0" applyFont="1" applyFill="1" applyBorder="1" applyAlignment="1" applyProtection="1">
      <alignment vertical="top" wrapText="1"/>
      <protection locked="0"/>
    </xf>
    <xf numFmtId="44" fontId="25" fillId="6" borderId="43" xfId="1" applyFont="1" applyFill="1" applyBorder="1" applyAlignment="1" applyProtection="1">
      <alignment vertical="top" wrapText="1"/>
      <protection locked="0"/>
    </xf>
    <xf numFmtId="0" fontId="20" fillId="6" borderId="37" xfId="0" applyFont="1" applyFill="1" applyBorder="1" applyAlignment="1" applyProtection="1">
      <alignment wrapText="1"/>
      <protection locked="0"/>
    </xf>
    <xf numFmtId="0" fontId="20" fillId="6" borderId="38" xfId="0" applyFont="1" applyFill="1" applyBorder="1" applyProtection="1">
      <protection locked="0"/>
    </xf>
    <xf numFmtId="44" fontId="20" fillId="6" borderId="38" xfId="1" applyFont="1" applyFill="1" applyBorder="1" applyProtection="1">
      <protection locked="0"/>
    </xf>
    <xf numFmtId="0" fontId="20" fillId="6" borderId="38" xfId="0" applyFont="1" applyFill="1" applyBorder="1" applyAlignment="1" applyProtection="1">
      <alignment horizontal="center"/>
      <protection locked="0"/>
    </xf>
    <xf numFmtId="0" fontId="20" fillId="6" borderId="47" xfId="0" applyFont="1" applyFill="1" applyBorder="1" applyAlignment="1" applyProtection="1">
      <alignment wrapText="1"/>
      <protection locked="0"/>
    </xf>
    <xf numFmtId="0" fontId="20" fillId="6" borderId="48" xfId="0" applyFont="1" applyFill="1" applyBorder="1" applyProtection="1">
      <protection locked="0"/>
    </xf>
    <xf numFmtId="44" fontId="20" fillId="6" borderId="48" xfId="1" applyFont="1" applyFill="1" applyBorder="1" applyProtection="1">
      <protection locked="0"/>
    </xf>
    <xf numFmtId="0" fontId="20" fillId="6" borderId="48" xfId="0" applyFont="1" applyFill="1" applyBorder="1" applyAlignment="1" applyProtection="1">
      <alignment horizontal="center"/>
      <protection locked="0"/>
    </xf>
    <xf numFmtId="164" fontId="26" fillId="0" borderId="40" xfId="1" applyNumberFormat="1" applyFont="1" applyBorder="1"/>
    <xf numFmtId="0" fontId="26" fillId="0" borderId="0" xfId="0" applyFont="1" applyAlignment="1">
      <alignment horizontal="right"/>
    </xf>
    <xf numFmtId="42" fontId="24" fillId="0" borderId="0" xfId="0" applyNumberFormat="1" applyFont="1" applyAlignment="1">
      <alignment horizontal="left"/>
    </xf>
    <xf numFmtId="44" fontId="17" fillId="0" borderId="0" xfId="1" applyFont="1" applyBorder="1" applyAlignment="1">
      <alignment horizontal="left"/>
    </xf>
    <xf numFmtId="0" fontId="21" fillId="0" borderId="56" xfId="0" applyFont="1" applyBorder="1" applyAlignment="1">
      <alignment horizontal="center" vertical="top" wrapText="1"/>
    </xf>
    <xf numFmtId="0" fontId="20" fillId="6" borderId="56" xfId="0" applyFont="1" applyFill="1" applyBorder="1" applyAlignment="1" applyProtection="1">
      <alignment horizontal="center"/>
      <protection locked="0"/>
    </xf>
    <xf numFmtId="0" fontId="25" fillId="6" borderId="56" xfId="0" applyFont="1" applyFill="1" applyBorder="1" applyAlignment="1" applyProtection="1">
      <alignment vertical="top" wrapText="1"/>
      <protection locked="0"/>
    </xf>
    <xf numFmtId="0" fontId="20" fillId="6" borderId="45" xfId="0" applyFont="1" applyFill="1" applyBorder="1" applyAlignment="1" applyProtection="1">
      <alignment horizontal="center"/>
      <protection locked="0"/>
    </xf>
    <xf numFmtId="0" fontId="20" fillId="6" borderId="57" xfId="0" applyFont="1" applyFill="1" applyBorder="1" applyAlignment="1" applyProtection="1">
      <alignment horizontal="center"/>
      <protection locked="0"/>
    </xf>
    <xf numFmtId="164" fontId="23" fillId="0" borderId="4" xfId="1" applyNumberFormat="1" applyFont="1" applyBorder="1"/>
    <xf numFmtId="164" fontId="23" fillId="0" borderId="24" xfId="1" applyNumberFormat="1" applyFont="1" applyBorder="1"/>
    <xf numFmtId="0" fontId="21" fillId="0" borderId="99" xfId="0" applyFont="1" applyBorder="1" applyAlignment="1">
      <alignment vertical="center" wrapText="1"/>
    </xf>
    <xf numFmtId="0" fontId="21" fillId="0" borderId="100" xfId="0" applyFont="1" applyBorder="1" applyAlignment="1">
      <alignment horizontal="center" vertical="top" wrapText="1"/>
    </xf>
    <xf numFmtId="0" fontId="20" fillId="6" borderId="100" xfId="0" applyFont="1" applyFill="1" applyBorder="1" applyAlignment="1" applyProtection="1">
      <alignment horizontal="center"/>
      <protection locked="0"/>
    </xf>
    <xf numFmtId="0" fontId="25" fillId="6" borderId="100" xfId="0" applyFont="1" applyFill="1" applyBorder="1" applyAlignment="1" applyProtection="1">
      <alignment vertical="top" wrapText="1"/>
      <protection locked="0"/>
    </xf>
    <xf numFmtId="0" fontId="20" fillId="6" borderId="101" xfId="0" applyFont="1" applyFill="1" applyBorder="1" applyAlignment="1" applyProtection="1">
      <alignment horizontal="center"/>
      <protection locked="0"/>
    </xf>
    <xf numFmtId="164" fontId="26" fillId="0" borderId="92" xfId="1" applyNumberFormat="1" applyFont="1" applyBorder="1"/>
    <xf numFmtId="164" fontId="26" fillId="0" borderId="59" xfId="1" applyNumberFormat="1" applyFont="1" applyBorder="1"/>
    <xf numFmtId="0" fontId="21" fillId="0" borderId="56" xfId="0" applyFont="1" applyBorder="1" applyAlignment="1">
      <alignment horizontal="center" vertical="center" wrapText="1"/>
    </xf>
    <xf numFmtId="0" fontId="33" fillId="0" borderId="44" xfId="0" applyFont="1" applyBorder="1" applyAlignment="1">
      <alignment horizontal="center" vertical="center" wrapText="1"/>
    </xf>
    <xf numFmtId="44" fontId="17" fillId="6" borderId="56" xfId="1" applyFont="1" applyFill="1" applyBorder="1" applyProtection="1">
      <protection locked="0"/>
    </xf>
    <xf numFmtId="10" fontId="17" fillId="6" borderId="44" xfId="2" applyNumberFormat="1" applyFont="1" applyFill="1" applyBorder="1" applyProtection="1">
      <protection locked="0"/>
    </xf>
    <xf numFmtId="44" fontId="25" fillId="6" borderId="56" xfId="1" applyFont="1" applyFill="1" applyBorder="1" applyAlignment="1" applyProtection="1">
      <alignment vertical="top" wrapText="1"/>
      <protection locked="0"/>
    </xf>
    <xf numFmtId="10" fontId="25" fillId="6" borderId="44" xfId="2" applyNumberFormat="1" applyFont="1" applyFill="1" applyBorder="1" applyAlignment="1" applyProtection="1">
      <alignment vertical="top" wrapText="1"/>
      <protection locked="0"/>
    </xf>
    <xf numFmtId="0" fontId="17" fillId="6" borderId="48" xfId="0" applyFont="1" applyFill="1" applyBorder="1" applyProtection="1">
      <protection locked="0"/>
    </xf>
    <xf numFmtId="44" fontId="17" fillId="6" borderId="57" xfId="1" applyFont="1" applyFill="1" applyBorder="1" applyProtection="1">
      <protection locked="0"/>
    </xf>
    <xf numFmtId="10" fontId="17" fillId="6" borderId="49" xfId="2" applyNumberFormat="1" applyFont="1" applyFill="1" applyBorder="1" applyProtection="1">
      <protection locked="0"/>
    </xf>
    <xf numFmtId="42" fontId="26" fillId="0" borderId="0" xfId="0" applyNumberFormat="1" applyFont="1"/>
    <xf numFmtId="0" fontId="0" fillId="0" borderId="1" xfId="0" applyBorder="1"/>
    <xf numFmtId="44" fontId="0" fillId="0" borderId="1" xfId="0" applyNumberFormat="1" applyBorder="1"/>
    <xf numFmtId="44" fontId="0" fillId="0" borderId="2" xfId="0" applyNumberFormat="1" applyBorder="1"/>
    <xf numFmtId="0" fontId="0" fillId="0" borderId="16" xfId="0" applyBorder="1"/>
    <xf numFmtId="0" fontId="30" fillId="0" borderId="62" xfId="0" applyFont="1" applyBorder="1"/>
    <xf numFmtId="44" fontId="26" fillId="0" borderId="62" xfId="1" applyFont="1" applyBorder="1"/>
    <xf numFmtId="0" fontId="0" fillId="0" borderId="62" xfId="0" applyBorder="1"/>
    <xf numFmtId="0" fontId="0" fillId="0" borderId="103" xfId="0" applyBorder="1"/>
    <xf numFmtId="0" fontId="0" fillId="0" borderId="3" xfId="0" applyBorder="1"/>
    <xf numFmtId="0" fontId="0" fillId="0" borderId="71" xfId="0" applyBorder="1"/>
    <xf numFmtId="0" fontId="2" fillId="4" borderId="24" xfId="0" applyFont="1" applyFill="1" applyBorder="1"/>
    <xf numFmtId="0" fontId="18" fillId="0" borderId="43" xfId="0" applyFont="1" applyBorder="1" applyAlignment="1">
      <alignment horizontal="center" vertical="center"/>
    </xf>
    <xf numFmtId="44" fontId="25" fillId="6" borderId="43" xfId="1" applyFont="1" applyFill="1" applyBorder="1" applyAlignment="1" applyProtection="1">
      <alignment horizontal="left" vertical="top" wrapText="1"/>
      <protection locked="0"/>
    </xf>
    <xf numFmtId="0" fontId="25" fillId="6" borderId="43" xfId="0" applyFont="1" applyFill="1" applyBorder="1" applyAlignment="1" applyProtection="1">
      <alignment horizontal="left" vertical="top" wrapText="1"/>
      <protection locked="0"/>
    </xf>
    <xf numFmtId="10" fontId="25" fillId="6" borderId="44" xfId="2" applyNumberFormat="1" applyFont="1" applyFill="1" applyBorder="1" applyAlignment="1" applyProtection="1">
      <alignment horizontal="left" vertical="top" wrapText="1"/>
      <protection locked="0"/>
    </xf>
    <xf numFmtId="164" fontId="23" fillId="0" borderId="46" xfId="1" applyNumberFormat="1" applyFont="1" applyBorder="1" applyAlignment="1">
      <alignment horizontal="left" vertical="top" wrapText="1"/>
    </xf>
    <xf numFmtId="44" fontId="25" fillId="6" borderId="48" xfId="1" applyFont="1" applyFill="1" applyBorder="1" applyAlignment="1" applyProtection="1">
      <alignment horizontal="left" vertical="top" wrapText="1"/>
      <protection locked="0"/>
    </xf>
    <xf numFmtId="0" fontId="25" fillId="6" borderId="48" xfId="0" applyFont="1" applyFill="1" applyBorder="1" applyAlignment="1" applyProtection="1">
      <alignment horizontal="left" vertical="top" wrapText="1"/>
      <protection locked="0"/>
    </xf>
    <xf numFmtId="10" fontId="25" fillId="6" borderId="49" xfId="2" applyNumberFormat="1" applyFont="1" applyFill="1" applyBorder="1" applyAlignment="1" applyProtection="1">
      <alignment horizontal="left" vertical="top" wrapText="1"/>
      <protection locked="0"/>
    </xf>
    <xf numFmtId="0" fontId="24" fillId="6" borderId="43" xfId="0" applyFont="1" applyFill="1" applyBorder="1" applyAlignment="1" applyProtection="1">
      <alignment horizontal="left" vertical="top" wrapText="1"/>
      <protection locked="0"/>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9" fillId="4" borderId="102" xfId="0" applyFont="1" applyFill="1" applyBorder="1" applyAlignment="1">
      <alignment horizontal="left" vertical="top"/>
    </xf>
    <xf numFmtId="0" fontId="30" fillId="7" borderId="0" xfId="0" applyFont="1" applyFill="1"/>
    <xf numFmtId="0" fontId="34" fillId="0" borderId="0" xfId="0" applyFont="1" applyAlignment="1">
      <alignment vertical="top"/>
    </xf>
    <xf numFmtId="0" fontId="8" fillId="0" borderId="0" xfId="0" applyFont="1" applyAlignment="1">
      <alignment vertical="top"/>
    </xf>
    <xf numFmtId="0" fontId="21" fillId="0" borderId="105" xfId="0" applyFont="1" applyBorder="1" applyAlignment="1">
      <alignment horizontal="center" vertical="center" wrapText="1"/>
    </xf>
    <xf numFmtId="10" fontId="20" fillId="0" borderId="89" xfId="0" applyNumberFormat="1" applyFont="1" applyBorder="1"/>
    <xf numFmtId="42" fontId="26" fillId="0" borderId="108" xfId="0" applyNumberFormat="1" applyFont="1" applyBorder="1"/>
    <xf numFmtId="0" fontId="21" fillId="0" borderId="22" xfId="0" applyFont="1" applyBorder="1" applyAlignment="1">
      <alignment horizontal="center" vertical="center" wrapText="1"/>
    </xf>
    <xf numFmtId="42" fontId="20" fillId="0" borderId="111" xfId="0" applyNumberFormat="1" applyFont="1" applyBorder="1" applyAlignment="1">
      <alignment horizontal="center"/>
    </xf>
    <xf numFmtId="0" fontId="25" fillId="0" borderId="0" xfId="0" applyFont="1" applyAlignment="1">
      <alignment wrapText="1"/>
    </xf>
    <xf numFmtId="0" fontId="8" fillId="0" borderId="1" xfId="0" applyFont="1" applyBorder="1" applyAlignment="1">
      <alignment vertical="top"/>
    </xf>
    <xf numFmtId="0" fontId="8" fillId="0" borderId="2" xfId="0" applyFont="1" applyBorder="1" applyAlignment="1">
      <alignment vertical="top"/>
    </xf>
    <xf numFmtId="0" fontId="25" fillId="0" borderId="16" xfId="0" applyFont="1" applyBorder="1" applyAlignment="1">
      <alignment wrapText="1"/>
    </xf>
    <xf numFmtId="0" fontId="25" fillId="0" borderId="62" xfId="0" applyFont="1" applyBorder="1" applyAlignment="1">
      <alignment wrapText="1"/>
    </xf>
    <xf numFmtId="0" fontId="20" fillId="0" borderId="16" xfId="0" applyFont="1" applyBorder="1" applyAlignment="1">
      <alignment vertical="top"/>
    </xf>
    <xf numFmtId="0" fontId="8" fillId="0" borderId="62" xfId="0" applyFont="1" applyBorder="1" applyAlignment="1">
      <alignment vertical="top"/>
    </xf>
    <xf numFmtId="0" fontId="8" fillId="0" borderId="16" xfId="0" applyFont="1" applyBorder="1" applyAlignment="1">
      <alignment vertical="top"/>
    </xf>
    <xf numFmtId="0" fontId="18" fillId="4" borderId="102" xfId="0" applyFont="1" applyFill="1" applyBorder="1" applyAlignment="1">
      <alignment vertical="top"/>
    </xf>
    <xf numFmtId="44" fontId="17" fillId="0" borderId="0" xfId="0" applyNumberFormat="1" applyFont="1"/>
    <xf numFmtId="0" fontId="4" fillId="0" borderId="0" xfId="0" applyFont="1" applyAlignment="1">
      <alignment vertical="top"/>
    </xf>
    <xf numFmtId="0" fontId="17" fillId="0" borderId="16" xfId="0" applyFont="1" applyBorder="1" applyAlignment="1">
      <alignment vertical="top"/>
    </xf>
    <xf numFmtId="0" fontId="4" fillId="0" borderId="16" xfId="0" applyFont="1" applyBorder="1" applyAlignment="1">
      <alignment vertical="top"/>
    </xf>
    <xf numFmtId="0" fontId="4" fillId="0" borderId="62" xfId="0" applyFont="1" applyBorder="1" applyAlignment="1">
      <alignment vertical="top"/>
    </xf>
    <xf numFmtId="0" fontId="18" fillId="4" borderId="24" xfId="0" applyFont="1" applyFill="1" applyBorder="1" applyAlignment="1">
      <alignment vertical="top"/>
    </xf>
    <xf numFmtId="9" fontId="26" fillId="0" borderId="0" xfId="0" applyNumberFormat="1" applyFont="1"/>
    <xf numFmtId="9" fontId="26" fillId="0" borderId="103" xfId="0" applyNumberFormat="1" applyFont="1" applyBorder="1" applyAlignment="1">
      <alignment horizontal="right"/>
    </xf>
    <xf numFmtId="42" fontId="26" fillId="0" borderId="71" xfId="0" applyNumberFormat="1" applyFont="1" applyBorder="1"/>
    <xf numFmtId="42" fontId="26" fillId="0" borderId="12" xfId="0" applyNumberFormat="1" applyFont="1" applyBorder="1"/>
    <xf numFmtId="42" fontId="26" fillId="0" borderId="15" xfId="0" applyNumberFormat="1" applyFont="1" applyBorder="1"/>
    <xf numFmtId="42" fontId="26" fillId="0" borderId="29" xfId="0" applyNumberFormat="1" applyFont="1" applyBorder="1"/>
    <xf numFmtId="0" fontId="17" fillId="0" borderId="14" xfId="0" applyFont="1" applyBorder="1" applyAlignment="1">
      <alignment horizontal="center" vertical="center"/>
    </xf>
    <xf numFmtId="44" fontId="25" fillId="6" borderId="67" xfId="1" applyFont="1" applyFill="1" applyBorder="1" applyAlignment="1" applyProtection="1">
      <alignment horizontal="left" vertical="top" wrapText="1"/>
      <protection locked="0"/>
    </xf>
    <xf numFmtId="0" fontId="25" fillId="6" borderId="67" xfId="0" applyFont="1" applyFill="1" applyBorder="1" applyAlignment="1" applyProtection="1">
      <alignment horizontal="left" vertical="top" wrapText="1"/>
      <protection locked="0"/>
    </xf>
    <xf numFmtId="10" fontId="25" fillId="6" borderId="69" xfId="2" applyNumberFormat="1" applyFont="1" applyFill="1" applyBorder="1" applyAlignment="1" applyProtection="1">
      <alignment horizontal="left" vertical="top" wrapText="1"/>
      <protection locked="0"/>
    </xf>
    <xf numFmtId="164" fontId="23" fillId="0" borderId="70" xfId="1" applyNumberFormat="1" applyFont="1" applyBorder="1" applyAlignment="1">
      <alignment horizontal="left" vertical="top" wrapText="1"/>
    </xf>
    <xf numFmtId="0" fontId="18" fillId="0" borderId="11" xfId="0" applyFont="1" applyBorder="1" applyAlignment="1">
      <alignment horizontal="center" vertical="center"/>
    </xf>
    <xf numFmtId="0" fontId="33" fillId="0" borderId="11" xfId="0" applyFont="1" applyBorder="1" applyAlignment="1">
      <alignment horizontal="center" vertical="center" wrapText="1"/>
    </xf>
    <xf numFmtId="164" fontId="23" fillId="0" borderId="72" xfId="1" applyNumberFormat="1" applyFont="1" applyBorder="1" applyAlignment="1">
      <alignment horizontal="left" vertical="top" wrapText="1"/>
    </xf>
    <xf numFmtId="0" fontId="26" fillId="0" borderId="0" xfId="0" applyFont="1"/>
    <xf numFmtId="164" fontId="23" fillId="0" borderId="11" xfId="1" applyNumberFormat="1" applyFont="1" applyBorder="1"/>
    <xf numFmtId="0" fontId="26" fillId="0" borderId="11" xfId="0" applyFont="1" applyBorder="1" applyAlignment="1">
      <alignment horizontal="right"/>
    </xf>
    <xf numFmtId="0" fontId="21" fillId="7" borderId="0" xfId="0" applyFont="1" applyFill="1" applyAlignment="1">
      <alignment vertical="top" wrapText="1"/>
    </xf>
    <xf numFmtId="0" fontId="26" fillId="6" borderId="28" xfId="0" applyFont="1" applyFill="1" applyBorder="1"/>
    <xf numFmtId="0" fontId="17" fillId="6" borderId="25" xfId="0" applyFont="1" applyFill="1" applyBorder="1"/>
    <xf numFmtId="0" fontId="17" fillId="6" borderId="10" xfId="0" applyFont="1" applyFill="1" applyBorder="1"/>
    <xf numFmtId="0" fontId="17" fillId="6" borderId="11" xfId="0" applyFont="1" applyFill="1" applyBorder="1"/>
    <xf numFmtId="0" fontId="20" fillId="6" borderId="10" xfId="0" applyFont="1" applyFill="1" applyBorder="1"/>
    <xf numFmtId="0" fontId="20" fillId="6" borderId="11" xfId="0" applyFont="1" applyFill="1" applyBorder="1"/>
    <xf numFmtId="0" fontId="20" fillId="6" borderId="11" xfId="0" applyFont="1" applyFill="1" applyBorder="1" applyAlignment="1">
      <alignment horizontal="center"/>
    </xf>
    <xf numFmtId="44" fontId="20" fillId="6" borderId="11" xfId="0" applyNumberFormat="1" applyFont="1" applyFill="1" applyBorder="1"/>
    <xf numFmtId="0" fontId="20" fillId="6" borderId="13" xfId="0" applyFont="1" applyFill="1" applyBorder="1"/>
    <xf numFmtId="0" fontId="20" fillId="6" borderId="14" xfId="0" applyFont="1" applyFill="1" applyBorder="1"/>
    <xf numFmtId="0" fontId="20" fillId="6" borderId="14" xfId="0" applyFont="1" applyFill="1" applyBorder="1" applyAlignment="1">
      <alignment horizontal="center"/>
    </xf>
    <xf numFmtId="44" fontId="20" fillId="6" borderId="14" xfId="0" applyNumberFormat="1" applyFont="1" applyFill="1" applyBorder="1"/>
    <xf numFmtId="0" fontId="5" fillId="0" borderId="1" xfId="0" applyFont="1" applyBorder="1" applyAlignment="1">
      <alignment horizontal="center"/>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8" fillId="0" borderId="11" xfId="0" applyFont="1" applyBorder="1" applyAlignment="1" applyProtection="1">
      <alignment horizontal="left" wrapText="1"/>
      <protection locked="0"/>
    </xf>
    <xf numFmtId="0" fontId="9" fillId="0" borderId="11" xfId="0" applyFont="1" applyBorder="1" applyAlignment="1" applyProtection="1">
      <alignment horizontal="left" wrapText="1"/>
      <protection locked="0"/>
    </xf>
    <xf numFmtId="0" fontId="9" fillId="0" borderId="12" xfId="0" applyFont="1" applyBorder="1" applyAlignment="1" applyProtection="1">
      <alignment horizontal="left" wrapText="1"/>
      <protection locked="0"/>
    </xf>
    <xf numFmtId="164" fontId="5" fillId="0" borderId="1" xfId="1" applyNumberFormat="1" applyFont="1" applyBorder="1" applyAlignment="1" applyProtection="1">
      <alignment horizontal="center"/>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0" fillId="3" borderId="5" xfId="0" applyFill="1" applyBorder="1" applyAlignment="1">
      <alignment horizontal="center"/>
    </xf>
    <xf numFmtId="0" fontId="7" fillId="0" borderId="10" xfId="0" applyFont="1" applyBorder="1" applyAlignment="1">
      <alignment horizontal="center" wrapText="1"/>
    </xf>
    <xf numFmtId="0" fontId="7" fillId="0" borderId="11" xfId="0" applyFont="1" applyBorder="1" applyAlignment="1">
      <alignment horizontal="center" wrapText="1"/>
    </xf>
    <xf numFmtId="44" fontId="4" fillId="0" borderId="11" xfId="1" applyFont="1" applyBorder="1" applyAlignment="1" applyProtection="1">
      <alignment horizontal="center"/>
    </xf>
    <xf numFmtId="44" fontId="4" fillId="0" borderId="12" xfId="1" applyFont="1" applyBorder="1" applyAlignment="1" applyProtection="1">
      <alignment horizontal="center"/>
    </xf>
    <xf numFmtId="0" fontId="0" fillId="0" borderId="0" xfId="0" applyAlignment="1">
      <alignment horizontal="center" wrapText="1"/>
    </xf>
    <xf numFmtId="0" fontId="0" fillId="0" borderId="3" xfId="0" applyBorder="1" applyAlignment="1">
      <alignment horizontal="center" wrapText="1"/>
    </xf>
    <xf numFmtId="0" fontId="5" fillId="0" borderId="1" xfId="0" applyFont="1" applyBorder="1" applyAlignment="1">
      <alignment horizontal="center" wrapText="1"/>
    </xf>
    <xf numFmtId="0" fontId="12" fillId="0" borderId="0" xfId="0" applyFont="1" applyAlignment="1">
      <alignment horizontal="center" wrapText="1"/>
    </xf>
    <xf numFmtId="0" fontId="12" fillId="0" borderId="3" xfId="0" applyFont="1" applyBorder="1" applyAlignment="1">
      <alignment horizontal="center" wrapText="1"/>
    </xf>
    <xf numFmtId="0" fontId="4" fillId="0" borderId="0" xfId="0" applyFont="1" applyAlignment="1">
      <alignment horizontal="center"/>
    </xf>
    <xf numFmtId="0" fontId="4" fillId="0" borderId="3" xfId="0" applyFont="1" applyBorder="1" applyAlignment="1">
      <alignment horizontal="center"/>
    </xf>
    <xf numFmtId="0" fontId="7" fillId="6" borderId="30" xfId="0" applyFont="1" applyFill="1" applyBorder="1" applyAlignment="1">
      <alignment horizontal="center" wrapText="1"/>
    </xf>
    <xf numFmtId="0" fontId="7" fillId="6" borderId="31" xfId="0" applyFont="1" applyFill="1" applyBorder="1" applyAlignment="1">
      <alignment horizontal="center" wrapText="1"/>
    </xf>
    <xf numFmtId="44" fontId="4" fillId="6" borderId="31" xfId="1" applyFont="1" applyFill="1" applyBorder="1" applyAlignment="1" applyProtection="1">
      <alignment horizontal="center"/>
    </xf>
    <xf numFmtId="44" fontId="4" fillId="6" borderId="32" xfId="1" applyFont="1" applyFill="1" applyBorder="1" applyAlignment="1" applyProtection="1">
      <alignment horizontal="center"/>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7" fillId="0" borderId="17" xfId="0" applyFont="1" applyBorder="1" applyAlignment="1">
      <alignment horizontal="center" wrapText="1"/>
    </xf>
    <xf numFmtId="0" fontId="7" fillId="0" borderId="18" xfId="0" applyFont="1" applyBorder="1" applyAlignment="1">
      <alignment horizontal="center" wrapText="1"/>
    </xf>
    <xf numFmtId="44" fontId="4" fillId="0" borderId="18" xfId="1" applyFont="1" applyBorder="1" applyAlignment="1" applyProtection="1">
      <alignment horizontal="center"/>
    </xf>
    <xf numFmtId="44" fontId="4" fillId="0" borderId="19" xfId="1" applyFont="1" applyBorder="1" applyAlignment="1" applyProtection="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26" xfId="0" applyFont="1" applyBorder="1" applyAlignment="1">
      <alignment horizontal="center" wrapText="1"/>
    </xf>
    <xf numFmtId="0" fontId="7" fillId="0" borderId="23" xfId="0" applyFont="1" applyBorder="1" applyAlignment="1">
      <alignment horizontal="center" wrapText="1"/>
    </xf>
    <xf numFmtId="44" fontId="4" fillId="0" borderId="23" xfId="1" applyFont="1" applyBorder="1" applyAlignment="1" applyProtection="1">
      <alignment horizontal="center"/>
    </xf>
    <xf numFmtId="44" fontId="4" fillId="0" borderId="27" xfId="1" applyFont="1" applyBorder="1" applyAlignment="1" applyProtection="1">
      <alignment horizont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5" borderId="6" xfId="0" applyFont="1" applyFill="1" applyBorder="1" applyAlignment="1">
      <alignment horizontal="center" wrapText="1"/>
    </xf>
    <xf numFmtId="0" fontId="4" fillId="5" borderId="4" xfId="0" applyFont="1" applyFill="1" applyBorder="1" applyAlignment="1">
      <alignment wrapText="1"/>
    </xf>
    <xf numFmtId="0" fontId="4" fillId="5" borderId="5" xfId="0" applyFont="1" applyFill="1" applyBorder="1" applyAlignment="1">
      <alignment wrapText="1"/>
    </xf>
    <xf numFmtId="0" fontId="4" fillId="5" borderId="6" xfId="0" applyFont="1" applyFill="1" applyBorder="1" applyAlignment="1">
      <alignment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8" fillId="0" borderId="14" xfId="0" applyFont="1" applyBorder="1" applyAlignment="1" applyProtection="1">
      <alignment horizontal="left" wrapText="1"/>
      <protection locked="0"/>
    </xf>
    <xf numFmtId="0" fontId="9" fillId="0" borderId="14" xfId="0" applyFont="1" applyBorder="1" applyAlignment="1" applyProtection="1">
      <alignment horizontal="left" wrapText="1"/>
      <protection locked="0"/>
    </xf>
    <xf numFmtId="0" fontId="9" fillId="0" borderId="15" xfId="0" applyFont="1" applyBorder="1" applyAlignment="1" applyProtection="1">
      <alignment horizontal="left" wrapText="1"/>
      <protection locked="0"/>
    </xf>
    <xf numFmtId="0" fontId="4" fillId="3" borderId="16" xfId="0" applyFont="1" applyFill="1" applyBorder="1" applyAlignment="1">
      <alignment wrapText="1"/>
    </xf>
    <xf numFmtId="0" fontId="4" fillId="3" borderId="0" xfId="0" applyFont="1" applyFill="1" applyAlignment="1">
      <alignment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0" fillId="0" borderId="8" xfId="0" applyFont="1" applyBorder="1" applyAlignment="1">
      <alignment horizontal="center" wrapText="1"/>
    </xf>
    <xf numFmtId="0" fontId="10" fillId="0" borderId="9" xfId="0" applyFont="1" applyBorder="1" applyAlignment="1">
      <alignment horizontal="center" wrapText="1"/>
    </xf>
    <xf numFmtId="0" fontId="7" fillId="0" borderId="7" xfId="0" applyFont="1" applyBorder="1" applyAlignment="1">
      <alignment horizontal="left" vertical="top" wrapText="1"/>
    </xf>
    <xf numFmtId="0" fontId="7" fillId="0" borderId="8" xfId="0" applyFont="1" applyBorder="1" applyAlignment="1">
      <alignment wrapText="1"/>
    </xf>
    <xf numFmtId="0" fontId="8" fillId="0" borderId="8" xfId="0" applyFont="1" applyBorder="1" applyAlignment="1" applyProtection="1">
      <alignment horizontal="left" wrapText="1"/>
      <protection locked="0"/>
    </xf>
    <xf numFmtId="0" fontId="9" fillId="0" borderId="8" xfId="0" applyFont="1" applyBorder="1" applyAlignment="1" applyProtection="1">
      <alignment horizontal="left" wrapText="1"/>
      <protection locked="0"/>
    </xf>
    <xf numFmtId="0" fontId="9" fillId="0" borderId="9" xfId="0" applyFont="1" applyBorder="1" applyAlignment="1" applyProtection="1">
      <alignment horizontal="left" wrapText="1"/>
      <protection locked="0"/>
    </xf>
    <xf numFmtId="0" fontId="7" fillId="0" borderId="11" xfId="0" applyFont="1" applyBorder="1" applyAlignment="1">
      <alignment wrapText="1"/>
    </xf>
    <xf numFmtId="0" fontId="26" fillId="0" borderId="4" xfId="0" applyFont="1" applyBorder="1" applyAlignment="1">
      <alignment horizontal="right"/>
    </xf>
    <xf numFmtId="0" fontId="26" fillId="0" borderId="5" xfId="0" applyFont="1" applyBorder="1" applyAlignment="1">
      <alignment horizontal="right"/>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5"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34" xfId="0" applyFont="1" applyBorder="1" applyAlignment="1">
      <alignment horizontal="center" vertical="center"/>
    </xf>
    <xf numFmtId="0" fontId="18" fillId="0" borderId="38" xfId="0" applyFont="1" applyBorder="1" applyAlignment="1">
      <alignment horizontal="center" vertical="center"/>
    </xf>
    <xf numFmtId="0" fontId="18" fillId="0" borderId="55" xfId="0" applyFont="1" applyBorder="1" applyAlignment="1">
      <alignment horizontal="center" vertical="center"/>
    </xf>
    <xf numFmtId="0" fontId="21" fillId="0" borderId="58"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54" xfId="0" applyFont="1" applyBorder="1" applyAlignment="1">
      <alignment horizontal="center" vertical="center" wrapText="1"/>
    </xf>
    <xf numFmtId="0" fontId="14" fillId="0" borderId="0" xfId="0" applyFont="1" applyAlignment="1">
      <alignment horizontal="center" vertical="center" wrapText="1"/>
    </xf>
    <xf numFmtId="0" fontId="18" fillId="0" borderId="51" xfId="0" applyFont="1" applyBorder="1" applyAlignment="1">
      <alignment horizontal="center" vertical="center"/>
    </xf>
    <xf numFmtId="0" fontId="18" fillId="0" borderId="41" xfId="0" applyFont="1" applyBorder="1" applyAlignment="1">
      <alignment horizontal="center" vertical="center"/>
    </xf>
    <xf numFmtId="0" fontId="18" fillId="0" borderId="54" xfId="0" applyFont="1" applyBorder="1" applyAlignment="1">
      <alignment horizontal="center" vertical="center"/>
    </xf>
    <xf numFmtId="0" fontId="27" fillId="0" borderId="81" xfId="0" applyFont="1" applyBorder="1" applyAlignment="1">
      <alignment horizontal="center" vertical="center" wrapText="1"/>
    </xf>
    <xf numFmtId="0" fontId="27" fillId="0" borderId="74" xfId="0" applyFont="1" applyBorder="1" applyAlignment="1">
      <alignment horizontal="center" vertical="center" wrapText="1"/>
    </xf>
    <xf numFmtId="0" fontId="21" fillId="0" borderId="0" xfId="0" applyFont="1" applyAlignment="1">
      <alignment horizontal="left" vertical="top" wrapText="1"/>
    </xf>
    <xf numFmtId="0" fontId="27" fillId="0" borderId="80" xfId="0" applyFont="1" applyBorder="1" applyAlignment="1">
      <alignment horizontal="center" vertical="center"/>
    </xf>
    <xf numFmtId="0" fontId="27" fillId="0" borderId="84" xfId="0" applyFont="1" applyBorder="1" applyAlignment="1">
      <alignment horizontal="center" vertical="center"/>
    </xf>
    <xf numFmtId="0" fontId="27" fillId="0" borderId="64" xfId="0" applyFont="1" applyBorder="1" applyAlignment="1">
      <alignment horizontal="center" vertical="center"/>
    </xf>
    <xf numFmtId="0" fontId="21" fillId="0" borderId="8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83"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34" xfId="0" applyFont="1" applyBorder="1" applyAlignment="1">
      <alignment horizontal="center" vertical="top" wrapText="1"/>
    </xf>
    <xf numFmtId="0" fontId="21" fillId="0" borderId="55" xfId="0" applyFont="1" applyBorder="1" applyAlignment="1">
      <alignment horizontal="center" vertical="top" wrapText="1"/>
    </xf>
    <xf numFmtId="0" fontId="18" fillId="0" borderId="58" xfId="0" applyFont="1" applyBorder="1" applyAlignment="1">
      <alignment horizontal="center" vertical="center"/>
    </xf>
    <xf numFmtId="0" fontId="18" fillId="0" borderId="92" xfId="0" applyFont="1" applyBorder="1" applyAlignment="1">
      <alignment horizontal="center" vertical="center"/>
    </xf>
    <xf numFmtId="0" fontId="24" fillId="6" borderId="42" xfId="0" applyFont="1" applyFill="1" applyBorder="1" applyAlignment="1" applyProtection="1">
      <alignment horizontal="left" vertical="top" wrapText="1"/>
      <protection locked="0"/>
    </xf>
    <xf numFmtId="0" fontId="24" fillId="6" borderId="43" xfId="0" applyFont="1" applyFill="1" applyBorder="1" applyAlignment="1" applyProtection="1">
      <alignment horizontal="left" vertical="top" wrapText="1"/>
      <protection locked="0"/>
    </xf>
    <xf numFmtId="0" fontId="21" fillId="0" borderId="55" xfId="0" applyFont="1" applyBorder="1" applyAlignment="1">
      <alignment horizontal="center" vertical="center" wrapText="1"/>
    </xf>
    <xf numFmtId="0" fontId="21" fillId="0" borderId="35" xfId="0" applyFont="1" applyBorder="1" applyAlignment="1">
      <alignment horizontal="center" vertical="center" wrapText="1"/>
    </xf>
    <xf numFmtId="0" fontId="18" fillId="0" borderId="36" xfId="0" applyFont="1" applyBorder="1" applyAlignment="1">
      <alignment horizontal="center" vertical="center"/>
    </xf>
    <xf numFmtId="0" fontId="18" fillId="0" borderId="46" xfId="0" applyFont="1" applyBorder="1" applyAlignment="1">
      <alignment horizontal="center" vertical="center"/>
    </xf>
    <xf numFmtId="0" fontId="20" fillId="6" borderId="42" xfId="0" applyFont="1" applyFill="1" applyBorder="1" applyAlignment="1" applyProtection="1">
      <alignment horizontal="left"/>
      <protection locked="0"/>
    </xf>
    <xf numFmtId="0" fontId="20" fillId="6" borderId="43" xfId="0" applyFont="1" applyFill="1" applyBorder="1" applyAlignment="1" applyProtection="1">
      <alignment horizontal="left"/>
      <protection locked="0"/>
    </xf>
    <xf numFmtId="0" fontId="26" fillId="6" borderId="42" xfId="0" applyFont="1" applyFill="1" applyBorder="1" applyAlignment="1" applyProtection="1">
      <alignment horizontal="left"/>
      <protection locked="0"/>
    </xf>
    <xf numFmtId="0" fontId="26" fillId="6" borderId="43" xfId="0" applyFont="1" applyFill="1" applyBorder="1" applyAlignment="1" applyProtection="1">
      <alignment horizontal="left"/>
      <protection locked="0"/>
    </xf>
    <xf numFmtId="0" fontId="20" fillId="6" borderId="47" xfId="0" applyFont="1" applyFill="1" applyBorder="1" applyAlignment="1" applyProtection="1">
      <alignment horizontal="left"/>
      <protection locked="0"/>
    </xf>
    <xf numFmtId="0" fontId="20" fillId="6" borderId="48" xfId="0" applyFont="1" applyFill="1" applyBorder="1" applyAlignment="1" applyProtection="1">
      <alignment horizontal="left"/>
      <protection locked="0"/>
    </xf>
    <xf numFmtId="0" fontId="26" fillId="0" borderId="0" xfId="0" applyFont="1" applyAlignment="1">
      <alignment horizontal="right"/>
    </xf>
    <xf numFmtId="0" fontId="18" fillId="0" borderId="35" xfId="0" applyFont="1" applyBorder="1" applyAlignment="1">
      <alignment horizontal="center" vertical="center"/>
    </xf>
    <xf numFmtId="0" fontId="25" fillId="0" borderId="0" xfId="0" applyFont="1" applyAlignment="1">
      <alignment horizontal="left" vertical="top" wrapText="1"/>
    </xf>
    <xf numFmtId="0" fontId="23" fillId="0" borderId="0" xfId="0" applyFont="1" applyAlignment="1">
      <alignment horizontal="center" vertical="top" wrapText="1"/>
    </xf>
    <xf numFmtId="0" fontId="18" fillId="0" borderId="104"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33" xfId="0" applyFont="1" applyBorder="1" applyAlignment="1">
      <alignment horizontal="center"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44" fontId="24" fillId="6" borderId="42" xfId="0" applyNumberFormat="1" applyFont="1" applyFill="1" applyBorder="1" applyAlignment="1" applyProtection="1">
      <alignment horizontal="left" vertical="top" wrapText="1"/>
      <protection locked="0"/>
    </xf>
    <xf numFmtId="0" fontId="24" fillId="6" borderId="113" xfId="0" applyFont="1" applyFill="1" applyBorder="1" applyAlignment="1" applyProtection="1">
      <alignment horizontal="left" vertical="top" wrapText="1"/>
      <protection locked="0"/>
    </xf>
    <xf numFmtId="0" fontId="24" fillId="6" borderId="114" xfId="0" applyFont="1" applyFill="1" applyBorder="1" applyAlignment="1" applyProtection="1">
      <alignment horizontal="left" vertical="top" wrapText="1"/>
      <protection locked="0"/>
    </xf>
    <xf numFmtId="0" fontId="24" fillId="6" borderId="115" xfId="0" applyFont="1" applyFill="1" applyBorder="1" applyAlignment="1" applyProtection="1">
      <alignment horizontal="left" vertical="top" wrapText="1"/>
      <protection locked="0"/>
    </xf>
    <xf numFmtId="0" fontId="18" fillId="0" borderId="11" xfId="0" applyFont="1" applyBorder="1" applyAlignment="1">
      <alignment horizontal="center" vertical="center"/>
    </xf>
    <xf numFmtId="0" fontId="24" fillId="6" borderId="66" xfId="0" applyFont="1" applyFill="1" applyBorder="1" applyAlignment="1" applyProtection="1">
      <alignment horizontal="left" vertical="top" wrapText="1"/>
      <protection locked="0"/>
    </xf>
    <xf numFmtId="0" fontId="24" fillId="6" borderId="67" xfId="0" applyFont="1" applyFill="1" applyBorder="1" applyAlignment="1" applyProtection="1">
      <alignment horizontal="left" vertical="top" wrapText="1"/>
      <protection locked="0"/>
    </xf>
    <xf numFmtId="0" fontId="24" fillId="6" borderId="47" xfId="0" applyFont="1" applyFill="1" applyBorder="1" applyAlignment="1" applyProtection="1">
      <alignment horizontal="left" vertical="top" wrapText="1"/>
      <protection locked="0"/>
    </xf>
    <xf numFmtId="0" fontId="24" fillId="6" borderId="48" xfId="0" applyFont="1" applyFill="1" applyBorder="1" applyAlignment="1" applyProtection="1">
      <alignment horizontal="left" vertical="top" wrapText="1"/>
      <protection locked="0"/>
    </xf>
    <xf numFmtId="0" fontId="17" fillId="0" borderId="0" xfId="0" applyFont="1" applyAlignment="1">
      <alignment horizontal="left"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9" xfId="0" applyFont="1" applyBorder="1" applyAlignment="1">
      <alignment horizontal="center" vertical="center"/>
    </xf>
    <xf numFmtId="0" fontId="17" fillId="0" borderId="15" xfId="0" applyFont="1" applyBorder="1" applyAlignment="1">
      <alignment horizontal="center" vertical="center"/>
    </xf>
    <xf numFmtId="9" fontId="26" fillId="0" borderId="0" xfId="0" applyNumberFormat="1" applyFont="1" applyAlignment="1">
      <alignment horizontal="right"/>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06" xfId="0" applyFont="1" applyBorder="1" applyAlignment="1">
      <alignment horizontal="center" vertical="center" wrapText="1"/>
    </xf>
    <xf numFmtId="0" fontId="21" fillId="0" borderId="107" xfId="0" applyFont="1" applyBorder="1" applyAlignment="1">
      <alignment horizontal="center" vertical="center" wrapText="1"/>
    </xf>
    <xf numFmtId="0" fontId="20" fillId="0" borderId="109" xfId="0" applyFont="1" applyBorder="1" applyAlignment="1">
      <alignment horizontal="left" vertical="top" wrapText="1"/>
    </xf>
    <xf numFmtId="0" fontId="20" fillId="0" borderId="110" xfId="0" applyFont="1" applyBorder="1" applyAlignment="1">
      <alignment horizontal="left" vertical="top" wrapText="1"/>
    </xf>
    <xf numFmtId="0" fontId="20" fillId="0" borderId="112" xfId="0" applyFont="1" applyBorder="1" applyAlignment="1">
      <alignment horizontal="left" vertical="top"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1</xdr:rowOff>
    </xdr:from>
    <xdr:to>
      <xdr:col>0</xdr:col>
      <xdr:colOff>546100</xdr:colOff>
      <xdr:row>0</xdr:row>
      <xdr:rowOff>549205</xdr:rowOff>
    </xdr:to>
    <xdr:pic>
      <xdr:nvPicPr>
        <xdr:cNvPr id="3" name="Picture 2">
          <a:extLst>
            <a:ext uri="{FF2B5EF4-FFF2-40B4-BE49-F238E27FC236}">
              <a16:creationId xmlns:a16="http://schemas.microsoft.com/office/drawing/2014/main" id="{2C8E8863-CE2C-82E1-6FFD-E20D2F7877E1}"/>
            </a:ext>
          </a:extLst>
        </xdr:cNvPr>
        <xdr:cNvPicPr>
          <a:picLocks noChangeAspect="1"/>
        </xdr:cNvPicPr>
      </xdr:nvPicPr>
      <xdr:blipFill>
        <a:blip xmlns:r="http://schemas.openxmlformats.org/officeDocument/2006/relationships" r:embed="rId1"/>
        <a:stretch>
          <a:fillRect/>
        </a:stretch>
      </xdr:blipFill>
      <xdr:spPr>
        <a:xfrm>
          <a:off x="12700" y="1"/>
          <a:ext cx="533400" cy="5492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topLeftCell="A18" workbookViewId="0">
      <selection activeCell="A24" sqref="A24:I24"/>
    </sheetView>
  </sheetViews>
  <sheetFormatPr defaultColWidth="8.85546875" defaultRowHeight="15" x14ac:dyDescent="0.25"/>
  <cols>
    <col min="2" max="2" width="11.28515625" customWidth="1"/>
    <col min="5" max="5" width="15.140625" customWidth="1"/>
    <col min="9" max="9" width="10.42578125" customWidth="1"/>
  </cols>
  <sheetData>
    <row r="1" spans="1:9" ht="46.5" customHeight="1" thickBot="1" x14ac:dyDescent="0.3">
      <c r="A1" s="232" t="s">
        <v>0</v>
      </c>
      <c r="B1" s="233"/>
      <c r="C1" s="233"/>
      <c r="D1" s="233"/>
      <c r="E1" s="233"/>
      <c r="F1" s="233"/>
      <c r="G1" s="233"/>
      <c r="H1" s="233"/>
      <c r="I1" s="234"/>
    </row>
    <row r="2" spans="1:9" ht="8.4499999999999993" customHeight="1" thickBot="1" x14ac:dyDescent="0.3">
      <c r="A2" s="235"/>
      <c r="B2" s="235"/>
      <c r="C2" s="235"/>
      <c r="D2" s="235"/>
      <c r="E2" s="235"/>
      <c r="F2" s="235"/>
      <c r="G2" s="235"/>
      <c r="H2" s="235"/>
      <c r="I2" s="235"/>
    </row>
    <row r="3" spans="1:9" ht="17.100000000000001" customHeight="1" x14ac:dyDescent="0.25">
      <c r="A3" s="292" t="s">
        <v>1</v>
      </c>
      <c r="B3" s="293"/>
      <c r="C3" s="294"/>
      <c r="D3" s="294"/>
      <c r="E3" s="294"/>
      <c r="F3" s="294"/>
      <c r="G3" s="294"/>
      <c r="H3" s="295"/>
      <c r="I3" s="296"/>
    </row>
    <row r="4" spans="1:9" ht="17.100000000000001" customHeight="1" x14ac:dyDescent="0.25">
      <c r="A4" s="226" t="s">
        <v>2</v>
      </c>
      <c r="B4" s="297"/>
      <c r="C4" s="228"/>
      <c r="D4" s="229"/>
      <c r="E4" s="229"/>
      <c r="F4" s="229"/>
      <c r="G4" s="229"/>
      <c r="H4" s="229"/>
      <c r="I4" s="230"/>
    </row>
    <row r="5" spans="1:9" ht="17.100000000000001" customHeight="1" x14ac:dyDescent="0.25">
      <c r="A5" s="226" t="s">
        <v>3</v>
      </c>
      <c r="B5" s="227"/>
      <c r="C5" s="228"/>
      <c r="D5" s="229"/>
      <c r="E5" s="229"/>
      <c r="F5" s="229"/>
      <c r="G5" s="229"/>
      <c r="H5" s="229"/>
      <c r="I5" s="230"/>
    </row>
    <row r="6" spans="1:9" ht="17.100000000000001" customHeight="1" x14ac:dyDescent="0.25">
      <c r="A6" s="226" t="s">
        <v>4</v>
      </c>
      <c r="B6" s="227"/>
      <c r="C6" s="228"/>
      <c r="D6" s="229"/>
      <c r="E6" s="229"/>
      <c r="F6" s="229"/>
      <c r="G6" s="229"/>
      <c r="H6" s="229"/>
      <c r="I6" s="230"/>
    </row>
    <row r="7" spans="1:9" ht="17.100000000000001" customHeight="1" x14ac:dyDescent="0.25">
      <c r="A7" s="226" t="s">
        <v>5</v>
      </c>
      <c r="B7" s="227"/>
      <c r="C7" s="228"/>
      <c r="D7" s="229"/>
      <c r="E7" s="229"/>
      <c r="F7" s="229"/>
      <c r="G7" s="229"/>
      <c r="H7" s="229"/>
      <c r="I7" s="230"/>
    </row>
    <row r="8" spans="1:9" ht="17.100000000000001" customHeight="1" thickBot="1" x14ac:dyDescent="0.3">
      <c r="A8" s="275" t="s">
        <v>6</v>
      </c>
      <c r="B8" s="276"/>
      <c r="C8" s="277"/>
      <c r="D8" s="278"/>
      <c r="E8" s="278"/>
      <c r="F8" s="278"/>
      <c r="G8" s="278"/>
      <c r="H8" s="278"/>
      <c r="I8" s="279"/>
    </row>
    <row r="9" spans="1:9" ht="3.95" customHeight="1" thickBot="1" x14ac:dyDescent="0.3">
      <c r="A9" s="280"/>
      <c r="B9" s="281"/>
      <c r="C9" s="281"/>
      <c r="D9" s="281"/>
      <c r="E9" s="281"/>
      <c r="F9" s="281"/>
      <c r="G9" s="281"/>
      <c r="H9" s="281"/>
      <c r="I9" s="281"/>
    </row>
    <row r="10" spans="1:9" ht="21" thickBot="1" x14ac:dyDescent="0.3">
      <c r="A10" s="282" t="s">
        <v>7</v>
      </c>
      <c r="B10" s="283"/>
      <c r="C10" s="283"/>
      <c r="D10" s="283"/>
      <c r="E10" s="283"/>
      <c r="F10" s="283"/>
      <c r="G10" s="283"/>
      <c r="H10" s="283"/>
      <c r="I10" s="284"/>
    </row>
    <row r="11" spans="1:9" ht="5.0999999999999996" customHeight="1" thickBot="1" x14ac:dyDescent="0.3">
      <c r="A11" s="285"/>
      <c r="B11" s="286"/>
      <c r="C11" s="286"/>
      <c r="D11" s="286"/>
      <c r="E11" s="286"/>
      <c r="F11" s="286"/>
      <c r="G11" s="286"/>
      <c r="H11" s="286"/>
      <c r="I11" s="287"/>
    </row>
    <row r="12" spans="1:9" ht="42.6" customHeight="1" x14ac:dyDescent="0.3">
      <c r="A12" s="288" t="s">
        <v>8</v>
      </c>
      <c r="B12" s="289"/>
      <c r="C12" s="289"/>
      <c r="D12" s="289"/>
      <c r="E12" s="289"/>
      <c r="F12" s="290" t="s">
        <v>9</v>
      </c>
      <c r="G12" s="290"/>
      <c r="H12" s="290"/>
      <c r="I12" s="291"/>
    </row>
    <row r="13" spans="1:9" ht="20.45" customHeight="1" x14ac:dyDescent="0.25">
      <c r="A13" s="236" t="s">
        <v>10</v>
      </c>
      <c r="B13" s="237"/>
      <c r="C13" s="237"/>
      <c r="D13" s="237"/>
      <c r="E13" s="237"/>
      <c r="F13" s="238">
        <f>Personnel!G16</f>
        <v>0</v>
      </c>
      <c r="G13" s="238"/>
      <c r="H13" s="238"/>
      <c r="I13" s="239"/>
    </row>
    <row r="14" spans="1:9" ht="20.45" customHeight="1" x14ac:dyDescent="0.25">
      <c r="A14" s="236" t="s">
        <v>11</v>
      </c>
      <c r="B14" s="237"/>
      <c r="C14" s="237"/>
      <c r="D14" s="237"/>
      <c r="E14" s="237"/>
      <c r="F14" s="238">
        <f>' Fringe Benefits'!K17</f>
        <v>0</v>
      </c>
      <c r="G14" s="238"/>
      <c r="H14" s="238"/>
      <c r="I14" s="239"/>
    </row>
    <row r="15" spans="1:9" ht="20.45" customHeight="1" x14ac:dyDescent="0.25">
      <c r="A15" s="264" t="s">
        <v>12</v>
      </c>
      <c r="B15" s="265"/>
      <c r="C15" s="265"/>
      <c r="D15" s="265"/>
      <c r="E15" s="265"/>
      <c r="F15" s="238">
        <f>Travel!J17</f>
        <v>0</v>
      </c>
      <c r="G15" s="238"/>
      <c r="H15" s="238"/>
      <c r="I15" s="239"/>
    </row>
    <row r="16" spans="1:9" ht="20.45" customHeight="1" x14ac:dyDescent="0.25">
      <c r="A16" s="236" t="s">
        <v>13</v>
      </c>
      <c r="B16" s="237"/>
      <c r="C16" s="237"/>
      <c r="D16" s="237"/>
      <c r="E16" s="237"/>
      <c r="F16" s="238">
        <f>Supplies!H19</f>
        <v>0</v>
      </c>
      <c r="G16" s="238"/>
      <c r="H16" s="238"/>
      <c r="I16" s="239"/>
    </row>
    <row r="17" spans="1:9" ht="20.45" customHeight="1" x14ac:dyDescent="0.25">
      <c r="A17" s="236" t="s">
        <v>14</v>
      </c>
      <c r="B17" s="237"/>
      <c r="C17" s="237"/>
      <c r="D17" s="237"/>
      <c r="E17" s="237"/>
      <c r="F17" s="238">
        <f>'Contractual Services'!I23</f>
        <v>0</v>
      </c>
      <c r="G17" s="238"/>
      <c r="H17" s="238"/>
      <c r="I17" s="239"/>
    </row>
    <row r="18" spans="1:9" ht="20.45" customHeight="1" x14ac:dyDescent="0.25">
      <c r="A18" s="236" t="s">
        <v>15</v>
      </c>
      <c r="B18" s="237"/>
      <c r="C18" s="237"/>
      <c r="D18" s="237"/>
      <c r="E18" s="237"/>
      <c r="F18" s="238">
        <f>Occupancy!H17</f>
        <v>0</v>
      </c>
      <c r="G18" s="238"/>
      <c r="H18" s="238"/>
      <c r="I18" s="239"/>
    </row>
    <row r="19" spans="1:9" ht="20.45" customHeight="1" thickBot="1" x14ac:dyDescent="0.3">
      <c r="A19" s="260" t="s">
        <v>16</v>
      </c>
      <c r="B19" s="261"/>
      <c r="C19" s="261"/>
      <c r="D19" s="261"/>
      <c r="E19" s="261"/>
      <c r="F19" s="262">
        <f>'Telecommunications '!G11</f>
        <v>0</v>
      </c>
      <c r="G19" s="262"/>
      <c r="H19" s="262"/>
      <c r="I19" s="263"/>
    </row>
    <row r="20" spans="1:9" ht="20.45" customHeight="1" thickBot="1" x14ac:dyDescent="0.3">
      <c r="A20" s="254" t="s">
        <v>17</v>
      </c>
      <c r="B20" s="255"/>
      <c r="C20" s="255"/>
      <c r="D20" s="255"/>
      <c r="E20" s="255"/>
      <c r="F20" s="256">
        <f>SUM(F13:I19)</f>
        <v>0</v>
      </c>
      <c r="G20" s="256"/>
      <c r="H20" s="256"/>
      <c r="I20" s="257"/>
    </row>
    <row r="21" spans="1:9" ht="20.45" customHeight="1" thickBot="1" x14ac:dyDescent="0.3">
      <c r="A21" s="258" t="s">
        <v>18</v>
      </c>
      <c r="B21" s="259"/>
      <c r="C21" s="259"/>
      <c r="D21" s="259"/>
      <c r="E21" s="259"/>
      <c r="F21" s="256">
        <f>'Indirect Costs '!H6</f>
        <v>0</v>
      </c>
      <c r="G21" s="256"/>
      <c r="H21" s="256"/>
      <c r="I21" s="257"/>
    </row>
    <row r="22" spans="1:9" ht="20.45" customHeight="1" thickBot="1" x14ac:dyDescent="0.3">
      <c r="A22" s="247" t="s">
        <v>19</v>
      </c>
      <c r="B22" s="248"/>
      <c r="C22" s="248"/>
      <c r="D22" s="248"/>
      <c r="E22" s="248"/>
      <c r="F22" s="249">
        <f>F20+F21</f>
        <v>0</v>
      </c>
      <c r="G22" s="249"/>
      <c r="H22" s="249"/>
      <c r="I22" s="250"/>
    </row>
    <row r="23" spans="1:9" ht="6.95" customHeight="1" thickBot="1" x14ac:dyDescent="0.3">
      <c r="A23" s="269"/>
      <c r="B23" s="270"/>
      <c r="C23" s="270"/>
      <c r="D23" s="270"/>
      <c r="E23" s="270"/>
      <c r="F23" s="270"/>
      <c r="G23" s="270"/>
      <c r="H23" s="270"/>
      <c r="I23" s="271"/>
    </row>
    <row r="24" spans="1:9" ht="62.1" customHeight="1" thickBot="1" x14ac:dyDescent="0.3">
      <c r="A24" s="272" t="s">
        <v>20</v>
      </c>
      <c r="B24" s="273"/>
      <c r="C24" s="273"/>
      <c r="D24" s="273"/>
      <c r="E24" s="273"/>
      <c r="F24" s="273"/>
      <c r="G24" s="273"/>
      <c r="H24" s="273"/>
      <c r="I24" s="274"/>
    </row>
    <row r="25" spans="1:9" ht="6.6" customHeight="1" thickBot="1" x14ac:dyDescent="0.3">
      <c r="A25" s="266"/>
      <c r="B25" s="267"/>
      <c r="C25" s="267"/>
      <c r="D25" s="267"/>
      <c r="E25" s="267"/>
      <c r="F25" s="267"/>
      <c r="G25" s="267"/>
      <c r="H25" s="267"/>
      <c r="I25" s="268"/>
    </row>
    <row r="26" spans="1:9" ht="23.25" thickBot="1" x14ac:dyDescent="0.3">
      <c r="A26" s="251" t="s">
        <v>21</v>
      </c>
      <c r="B26" s="252"/>
      <c r="C26" s="252"/>
      <c r="D26" s="252"/>
      <c r="E26" s="252"/>
      <c r="F26" s="252"/>
      <c r="G26" s="252"/>
      <c r="H26" s="252"/>
      <c r="I26" s="253"/>
    </row>
    <row r="27" spans="1:9" x14ac:dyDescent="0.25">
      <c r="A27" s="1"/>
      <c r="B27" s="1"/>
      <c r="C27" s="2"/>
      <c r="D27" s="3"/>
      <c r="F27" s="4"/>
      <c r="G27" s="4"/>
      <c r="H27" s="4"/>
      <c r="I27" s="4"/>
    </row>
    <row r="28" spans="1:9" x14ac:dyDescent="0.25">
      <c r="A28" s="1"/>
      <c r="B28" s="1"/>
      <c r="D28" s="3"/>
      <c r="F28" s="4"/>
      <c r="G28" s="4"/>
      <c r="H28" s="4"/>
      <c r="I28" s="4"/>
    </row>
    <row r="29" spans="1:9" x14ac:dyDescent="0.25">
      <c r="A29" s="240"/>
      <c r="B29" s="240"/>
      <c r="C29" s="240"/>
      <c r="D29" s="240"/>
      <c r="F29" s="245"/>
      <c r="G29" s="245"/>
      <c r="H29" s="245"/>
      <c r="I29" s="245"/>
    </row>
    <row r="30" spans="1:9" ht="15.75" thickBot="1" x14ac:dyDescent="0.3">
      <c r="A30" s="241"/>
      <c r="B30" s="241"/>
      <c r="C30" s="241"/>
      <c r="D30" s="241"/>
      <c r="E30" s="4"/>
      <c r="F30" s="246"/>
      <c r="G30" s="246"/>
      <c r="H30" s="246"/>
      <c r="I30" s="246"/>
    </row>
    <row r="31" spans="1:9" ht="15.6" customHeight="1" x14ac:dyDescent="0.25">
      <c r="A31" s="242" t="s">
        <v>22</v>
      </c>
      <c r="B31" s="242"/>
      <c r="C31" s="242"/>
      <c r="D31" s="242"/>
      <c r="E31" s="4"/>
      <c r="F31" s="231" t="s">
        <v>23</v>
      </c>
      <c r="G31" s="231"/>
      <c r="H31" s="231"/>
      <c r="I31" s="231"/>
    </row>
    <row r="32" spans="1:9" ht="18.75" x14ac:dyDescent="0.3">
      <c r="A32" s="5"/>
      <c r="B32" s="5"/>
      <c r="C32" s="6"/>
      <c r="D32" s="7"/>
      <c r="E32" s="6"/>
      <c r="F32" s="6"/>
      <c r="G32" s="4"/>
      <c r="H32" s="4"/>
      <c r="I32" s="4"/>
    </row>
    <row r="33" spans="1:9" ht="18.75" x14ac:dyDescent="0.3">
      <c r="A33" s="243"/>
      <c r="B33" s="243"/>
      <c r="C33" s="243"/>
      <c r="D33" s="243"/>
      <c r="E33" s="6"/>
      <c r="F33" s="245"/>
      <c r="G33" s="245"/>
      <c r="H33" s="245"/>
      <c r="I33" s="245"/>
    </row>
    <row r="34" spans="1:9" ht="19.5" thickBot="1" x14ac:dyDescent="0.35">
      <c r="A34" s="244"/>
      <c r="B34" s="244"/>
      <c r="C34" s="244"/>
      <c r="D34" s="244"/>
      <c r="E34" s="6"/>
      <c r="F34" s="246"/>
      <c r="G34" s="246"/>
      <c r="H34" s="246"/>
      <c r="I34" s="246"/>
    </row>
    <row r="35" spans="1:9" ht="18.75" x14ac:dyDescent="0.3">
      <c r="A35" s="225" t="s">
        <v>24</v>
      </c>
      <c r="B35" s="225"/>
      <c r="C35" s="225"/>
      <c r="D35" s="225"/>
      <c r="E35" s="6"/>
      <c r="F35" s="231" t="s">
        <v>23</v>
      </c>
      <c r="G35" s="231"/>
      <c r="H35" s="231"/>
      <c r="I35" s="231"/>
    </row>
  </sheetData>
  <protectedRanges>
    <protectedRange sqref="C3:I8" name="Range1_1"/>
  </protectedRanges>
  <mergeCells count="51">
    <mergeCell ref="A3:B3"/>
    <mergeCell ref="C3:I3"/>
    <mergeCell ref="A4:B4"/>
    <mergeCell ref="C4:I4"/>
    <mergeCell ref="A6:B6"/>
    <mergeCell ref="C6:I6"/>
    <mergeCell ref="A14:E14"/>
    <mergeCell ref="F14:I14"/>
    <mergeCell ref="A7:B7"/>
    <mergeCell ref="C7:I7"/>
    <mergeCell ref="A8:B8"/>
    <mergeCell ref="C8:I8"/>
    <mergeCell ref="A9:I9"/>
    <mergeCell ref="A10:I10"/>
    <mergeCell ref="A11:I11"/>
    <mergeCell ref="A12:E12"/>
    <mergeCell ref="F12:I12"/>
    <mergeCell ref="A13:E13"/>
    <mergeCell ref="F13:I13"/>
    <mergeCell ref="A15:E15"/>
    <mergeCell ref="F15:I15"/>
    <mergeCell ref="A16:E16"/>
    <mergeCell ref="F16:I16"/>
    <mergeCell ref="A25:I25"/>
    <mergeCell ref="A23:I23"/>
    <mergeCell ref="A24:I24"/>
    <mergeCell ref="A26:I26"/>
    <mergeCell ref="A18:E18"/>
    <mergeCell ref="F18:I18"/>
    <mergeCell ref="A20:E20"/>
    <mergeCell ref="F20:I20"/>
    <mergeCell ref="A21:E21"/>
    <mergeCell ref="F21:I21"/>
    <mergeCell ref="A19:E19"/>
    <mergeCell ref="F19:I19"/>
    <mergeCell ref="A35:D35"/>
    <mergeCell ref="A5:B5"/>
    <mergeCell ref="C5:I5"/>
    <mergeCell ref="F35:I35"/>
    <mergeCell ref="A1:I1"/>
    <mergeCell ref="A2:I2"/>
    <mergeCell ref="A17:E17"/>
    <mergeCell ref="F17:I17"/>
    <mergeCell ref="A29:D30"/>
    <mergeCell ref="A31:D31"/>
    <mergeCell ref="A33:D34"/>
    <mergeCell ref="F29:I30"/>
    <mergeCell ref="F31:I31"/>
    <mergeCell ref="F33:I34"/>
    <mergeCell ref="A22:E22"/>
    <mergeCell ref="F22:I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0"/>
  <sheetViews>
    <sheetView topLeftCell="I1" zoomScaleNormal="100" workbookViewId="0">
      <selection activeCell="I6" sqref="I6"/>
    </sheetView>
  </sheetViews>
  <sheetFormatPr defaultColWidth="8.85546875" defaultRowHeight="15" x14ac:dyDescent="0.25"/>
  <cols>
    <col min="1" max="1" width="19.85546875" customWidth="1"/>
    <col min="2" max="2" width="25" customWidth="1"/>
    <col min="3" max="3" width="11.42578125" customWidth="1"/>
    <col min="4" max="4" width="10.42578125" customWidth="1"/>
    <col min="5" max="5" width="11.42578125" customWidth="1"/>
    <col min="6" max="6" width="12.42578125" customWidth="1"/>
    <col min="7" max="7" width="14.42578125" customWidth="1"/>
    <col min="8" max="8" width="38.28515625" customWidth="1"/>
    <col min="9" max="9" width="15.140625" customWidth="1"/>
  </cols>
  <sheetData>
    <row r="1" spans="1:9" ht="25.5" customHeight="1" thickBot="1" x14ac:dyDescent="0.3">
      <c r="A1" s="303" t="s">
        <v>25</v>
      </c>
      <c r="B1" s="304"/>
      <c r="C1" s="304"/>
      <c r="D1" s="304"/>
      <c r="E1" s="304"/>
      <c r="F1" s="304"/>
      <c r="G1" s="304"/>
      <c r="H1" s="305"/>
      <c r="I1" s="8"/>
    </row>
    <row r="2" spans="1:9" ht="62.45" customHeight="1" thickBot="1" x14ac:dyDescent="0.3">
      <c r="A2" s="300" t="s">
        <v>26</v>
      </c>
      <c r="B2" s="301"/>
      <c r="C2" s="301"/>
      <c r="D2" s="301"/>
      <c r="E2" s="301"/>
      <c r="F2" s="301"/>
      <c r="G2" s="301"/>
      <c r="H2" s="302"/>
      <c r="I2" s="9"/>
    </row>
    <row r="3" spans="1:9" ht="19.5" customHeight="1" thickBot="1" x14ac:dyDescent="0.3">
      <c r="A3" s="45"/>
      <c r="B3" s="10"/>
      <c r="C3" s="10"/>
      <c r="D3" s="10"/>
      <c r="E3" s="10"/>
      <c r="F3" s="10"/>
      <c r="G3" s="10"/>
      <c r="H3" s="46"/>
      <c r="I3" s="10"/>
    </row>
    <row r="4" spans="1:9" x14ac:dyDescent="0.25">
      <c r="A4" s="306" t="s">
        <v>27</v>
      </c>
      <c r="B4" s="308" t="s">
        <v>28</v>
      </c>
      <c r="C4" s="308" t="s">
        <v>29</v>
      </c>
      <c r="D4" s="308"/>
      <c r="E4" s="308"/>
      <c r="F4" s="310"/>
      <c r="G4" s="311" t="s">
        <v>30</v>
      </c>
      <c r="H4" s="313" t="s">
        <v>31</v>
      </c>
      <c r="I4" s="10"/>
    </row>
    <row r="5" spans="1:9" ht="39" thickBot="1" x14ac:dyDescent="0.3">
      <c r="A5" s="307"/>
      <c r="B5" s="309"/>
      <c r="C5" s="11" t="s">
        <v>32</v>
      </c>
      <c r="D5" s="11" t="s">
        <v>33</v>
      </c>
      <c r="E5" s="12" t="s">
        <v>34</v>
      </c>
      <c r="F5" s="32" t="s">
        <v>35</v>
      </c>
      <c r="G5" s="312"/>
      <c r="H5" s="314"/>
      <c r="I5" s="10"/>
    </row>
    <row r="6" spans="1:9" ht="35.1" customHeight="1" x14ac:dyDescent="0.25">
      <c r="A6" s="47"/>
      <c r="B6" s="13"/>
      <c r="C6" s="14"/>
      <c r="D6" s="15"/>
      <c r="E6" s="16"/>
      <c r="F6" s="33"/>
      <c r="G6" s="35">
        <f>PRODUCT(C6,E6,F6)</f>
        <v>0</v>
      </c>
      <c r="H6" s="29"/>
      <c r="I6" s="10"/>
    </row>
    <row r="7" spans="1:9" ht="35.1" customHeight="1" x14ac:dyDescent="0.25">
      <c r="A7" s="48"/>
      <c r="B7" s="17"/>
      <c r="C7" s="18"/>
      <c r="D7" s="19"/>
      <c r="E7" s="20"/>
      <c r="F7" s="34"/>
      <c r="G7" s="36">
        <f>PRODUCT(C7,E7,F7)</f>
        <v>0</v>
      </c>
      <c r="H7" s="30"/>
      <c r="I7" s="10"/>
    </row>
    <row r="8" spans="1:9" ht="35.1" customHeight="1" x14ac:dyDescent="0.25">
      <c r="A8" s="48"/>
      <c r="B8" s="17"/>
      <c r="C8" s="18"/>
      <c r="D8" s="19"/>
      <c r="E8" s="20"/>
      <c r="F8" s="34"/>
      <c r="G8" s="36">
        <f t="shared" ref="G8:G15" si="0">PRODUCT(C8,E8,F8)</f>
        <v>0</v>
      </c>
      <c r="H8" s="30"/>
      <c r="I8" s="10"/>
    </row>
    <row r="9" spans="1:9" ht="35.1" customHeight="1" x14ac:dyDescent="0.25">
      <c r="A9" s="48"/>
      <c r="B9" s="17"/>
      <c r="C9" s="18"/>
      <c r="D9" s="19"/>
      <c r="E9" s="20"/>
      <c r="F9" s="34"/>
      <c r="G9" s="36">
        <f t="shared" si="0"/>
        <v>0</v>
      </c>
      <c r="H9" s="30"/>
      <c r="I9" s="10"/>
    </row>
    <row r="10" spans="1:9" ht="35.1" customHeight="1" x14ac:dyDescent="0.25">
      <c r="A10" s="48"/>
      <c r="B10" s="17"/>
      <c r="C10" s="18"/>
      <c r="D10" s="19"/>
      <c r="E10" s="20"/>
      <c r="F10" s="34"/>
      <c r="G10" s="36">
        <f t="shared" si="0"/>
        <v>0</v>
      </c>
      <c r="H10" s="30"/>
      <c r="I10" s="10"/>
    </row>
    <row r="11" spans="1:9" ht="35.1" customHeight="1" x14ac:dyDescent="0.25">
      <c r="A11" s="48"/>
      <c r="B11" s="17"/>
      <c r="C11" s="18"/>
      <c r="D11" s="19"/>
      <c r="E11" s="20"/>
      <c r="F11" s="34"/>
      <c r="G11" s="36">
        <f t="shared" si="0"/>
        <v>0</v>
      </c>
      <c r="H11" s="30"/>
      <c r="I11" s="10"/>
    </row>
    <row r="12" spans="1:9" ht="35.1" customHeight="1" x14ac:dyDescent="0.25">
      <c r="A12" s="48"/>
      <c r="B12" s="17"/>
      <c r="C12" s="18"/>
      <c r="D12" s="19"/>
      <c r="E12" s="20"/>
      <c r="F12" s="34"/>
      <c r="G12" s="36">
        <f t="shared" si="0"/>
        <v>0</v>
      </c>
      <c r="H12" s="30"/>
      <c r="I12" s="4"/>
    </row>
    <row r="13" spans="1:9" ht="35.1" customHeight="1" x14ac:dyDescent="0.25">
      <c r="A13" s="48"/>
      <c r="B13" s="17"/>
      <c r="C13" s="18"/>
      <c r="D13" s="19"/>
      <c r="E13" s="20"/>
      <c r="F13" s="34"/>
      <c r="G13" s="36">
        <f t="shared" si="0"/>
        <v>0</v>
      </c>
      <c r="H13" s="30"/>
      <c r="I13" s="4"/>
    </row>
    <row r="14" spans="1:9" ht="35.1" customHeight="1" x14ac:dyDescent="0.25">
      <c r="A14" s="48"/>
      <c r="B14" s="17"/>
      <c r="C14" s="18"/>
      <c r="D14" s="19"/>
      <c r="E14" s="20"/>
      <c r="F14" s="34"/>
      <c r="G14" s="36">
        <f t="shared" si="0"/>
        <v>0</v>
      </c>
      <c r="H14" s="30"/>
      <c r="I14" s="4"/>
    </row>
    <row r="15" spans="1:9" ht="35.1" customHeight="1" thickBot="1" x14ac:dyDescent="0.3">
      <c r="A15" s="49"/>
      <c r="B15" s="37"/>
      <c r="C15" s="38"/>
      <c r="D15" s="39"/>
      <c r="E15" s="40"/>
      <c r="F15" s="41"/>
      <c r="G15" s="36">
        <f t="shared" si="0"/>
        <v>0</v>
      </c>
      <c r="H15" s="42"/>
      <c r="I15" s="4"/>
    </row>
    <row r="16" spans="1:9" ht="22.5" customHeight="1" thickBot="1" x14ac:dyDescent="0.3">
      <c r="A16" s="298" t="s">
        <v>36</v>
      </c>
      <c r="B16" s="299"/>
      <c r="C16" s="299"/>
      <c r="D16" s="299"/>
      <c r="E16" s="299"/>
      <c r="F16" s="299"/>
      <c r="G16" s="44">
        <f>SUM(G6:G15)</f>
        <v>0</v>
      </c>
      <c r="H16" s="43"/>
      <c r="I16" s="4"/>
    </row>
    <row r="17" spans="1:9" x14ac:dyDescent="0.25">
      <c r="A17" s="21"/>
      <c r="B17" s="21"/>
      <c r="C17" s="22"/>
      <c r="D17" s="23"/>
      <c r="E17" s="24"/>
      <c r="F17" s="25"/>
      <c r="G17" s="25"/>
      <c r="H17" s="25"/>
      <c r="I17" s="4"/>
    </row>
    <row r="18" spans="1:9" x14ac:dyDescent="0.25">
      <c r="C18" s="26"/>
      <c r="D18" s="27"/>
      <c r="E18" s="28"/>
      <c r="F18" s="27"/>
      <c r="G18" s="27"/>
      <c r="H18" s="27"/>
    </row>
    <row r="19" spans="1:9" x14ac:dyDescent="0.25">
      <c r="C19" s="26"/>
      <c r="D19" s="27"/>
      <c r="E19" s="28"/>
      <c r="F19" s="27"/>
      <c r="G19" s="27"/>
      <c r="H19" s="27"/>
    </row>
    <row r="20" spans="1:9" x14ac:dyDescent="0.25">
      <c r="C20" s="26"/>
      <c r="D20" s="27"/>
      <c r="E20" s="28"/>
      <c r="F20" s="27"/>
      <c r="G20" s="27"/>
      <c r="H20" s="27"/>
    </row>
  </sheetData>
  <sheetProtection insertRows="0"/>
  <mergeCells count="8">
    <mergeCell ref="A16:F16"/>
    <mergeCell ref="A2:H2"/>
    <mergeCell ref="A1:H1"/>
    <mergeCell ref="A4:A5"/>
    <mergeCell ref="B4:B5"/>
    <mergeCell ref="C4:F4"/>
    <mergeCell ref="G4:G5"/>
    <mergeCell ref="H4:H5"/>
  </mergeCells>
  <printOptions horizontalCentered="1"/>
  <pageMargins left="0.25" right="0.25" top="0.75" bottom="0.75" header="0.3" footer="0.3"/>
  <pageSetup scale="93" fitToHeight="0" orientation="landscape" r:id="rId1"/>
  <headerFooter>
    <oddFooter>&amp;C&amp;"-,Italic"&amp;A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1"/>
  <sheetViews>
    <sheetView showZeros="0" topLeftCell="F6" zoomScaleNormal="100" workbookViewId="0">
      <selection activeCell="F6" sqref="F6"/>
    </sheetView>
  </sheetViews>
  <sheetFormatPr defaultColWidth="8.85546875" defaultRowHeight="15" x14ac:dyDescent="0.25"/>
  <cols>
    <col min="1" max="1" width="23.140625" customWidth="1"/>
    <col min="2" max="2" width="25.42578125" customWidth="1"/>
    <col min="3" max="3" width="12.42578125" customWidth="1"/>
    <col min="4" max="4" width="13.140625" customWidth="1"/>
    <col min="5" max="5" width="12.42578125" customWidth="1"/>
    <col min="6" max="10" width="13.140625" customWidth="1"/>
    <col min="11" max="11" width="14.42578125" customWidth="1"/>
    <col min="12" max="12" width="14.140625" customWidth="1"/>
  </cols>
  <sheetData>
    <row r="1" spans="1:12" ht="26.25" customHeight="1" x14ac:dyDescent="0.25">
      <c r="A1" s="315" t="s">
        <v>37</v>
      </c>
      <c r="B1" s="315"/>
      <c r="C1" s="315"/>
      <c r="D1" s="315"/>
      <c r="E1" s="315"/>
      <c r="F1" s="315"/>
      <c r="G1" s="315"/>
      <c r="H1" s="315"/>
      <c r="I1" s="315"/>
      <c r="J1" s="315"/>
      <c r="K1" s="315"/>
      <c r="L1" s="31"/>
    </row>
    <row r="2" spans="1:12" ht="59.45" customHeight="1" x14ac:dyDescent="0.25">
      <c r="A2" s="321" t="s">
        <v>38</v>
      </c>
      <c r="B2" s="321"/>
      <c r="C2" s="321"/>
      <c r="D2" s="321"/>
      <c r="E2" s="321"/>
      <c r="F2" s="321"/>
      <c r="G2" s="321"/>
      <c r="H2" s="321"/>
      <c r="I2" s="321"/>
      <c r="J2" s="321"/>
      <c r="K2" s="321"/>
      <c r="L2" s="50"/>
    </row>
    <row r="3" spans="1:12" ht="15.75" thickBot="1" x14ac:dyDescent="0.3">
      <c r="A3" s="172" t="s">
        <v>39</v>
      </c>
      <c r="B3" s="172"/>
      <c r="C3" s="212"/>
      <c r="D3" s="212"/>
      <c r="E3" s="50"/>
      <c r="F3" s="50"/>
      <c r="G3" s="50"/>
      <c r="H3" s="50"/>
      <c r="I3" s="50"/>
      <c r="J3" s="50"/>
      <c r="K3" s="50"/>
      <c r="L3" s="50"/>
    </row>
    <row r="4" spans="1:12" ht="18.75" customHeight="1" x14ac:dyDescent="0.25">
      <c r="A4" s="322" t="s">
        <v>27</v>
      </c>
      <c r="B4" s="319" t="s">
        <v>40</v>
      </c>
      <c r="C4" s="325" t="s">
        <v>41</v>
      </c>
      <c r="D4" s="326"/>
      <c r="E4" s="326"/>
      <c r="F4" s="326"/>
      <c r="G4" s="327"/>
      <c r="H4" s="326"/>
      <c r="I4" s="326"/>
      <c r="J4" s="327"/>
      <c r="K4" s="316" t="s">
        <v>42</v>
      </c>
    </row>
    <row r="5" spans="1:12" ht="39" customHeight="1" x14ac:dyDescent="0.25">
      <c r="A5" s="323"/>
      <c r="B5" s="320"/>
      <c r="C5" s="328" t="s">
        <v>43</v>
      </c>
      <c r="D5" s="56" t="s">
        <v>44</v>
      </c>
      <c r="E5" s="57" t="s">
        <v>45</v>
      </c>
      <c r="F5" s="57" t="s">
        <v>46</v>
      </c>
      <c r="G5" s="51" t="s">
        <v>47</v>
      </c>
      <c r="H5" s="58" t="s">
        <v>48</v>
      </c>
      <c r="I5" s="58" t="s">
        <v>49</v>
      </c>
      <c r="J5" s="51" t="s">
        <v>50</v>
      </c>
      <c r="K5" s="317"/>
    </row>
    <row r="6" spans="1:12" ht="15.75" thickBot="1" x14ac:dyDescent="0.3">
      <c r="A6" s="324"/>
      <c r="B6" s="320"/>
      <c r="C6" s="329"/>
      <c r="D6" s="60">
        <v>7.6499999999999999E-2</v>
      </c>
      <c r="E6" s="60"/>
      <c r="F6" s="60"/>
      <c r="G6" s="61"/>
      <c r="H6" s="62"/>
      <c r="I6" s="62">
        <v>0</v>
      </c>
      <c r="J6" s="63"/>
      <c r="K6" s="318"/>
    </row>
    <row r="7" spans="1:12" ht="18.95" customHeight="1" x14ac:dyDescent="0.25">
      <c r="A7" s="72">
        <f>Personnel!A6</f>
        <v>0</v>
      </c>
      <c r="B7" s="64">
        <f>Personnel!B6</f>
        <v>0</v>
      </c>
      <c r="C7" s="65">
        <f>Personnel!G6</f>
        <v>0</v>
      </c>
      <c r="D7" s="65">
        <f t="shared" ref="D7:F16" si="0">$C7*D$6</f>
        <v>0</v>
      </c>
      <c r="E7" s="65">
        <f t="shared" si="0"/>
        <v>0</v>
      </c>
      <c r="F7" s="65">
        <f>$C7*F$6</f>
        <v>0</v>
      </c>
      <c r="G7" s="66"/>
      <c r="H7" s="66"/>
      <c r="I7" s="67"/>
      <c r="J7" s="77"/>
      <c r="K7" s="80">
        <f>ROUND(SUM(D7:J7),0)</f>
        <v>0</v>
      </c>
    </row>
    <row r="8" spans="1:12" ht="18.95" customHeight="1" x14ac:dyDescent="0.25">
      <c r="A8" s="72">
        <f>Personnel!A7</f>
        <v>0</v>
      </c>
      <c r="B8" s="64">
        <f>Personnel!B7</f>
        <v>0</v>
      </c>
      <c r="C8" s="65">
        <f>Personnel!G7</f>
        <v>0</v>
      </c>
      <c r="D8" s="65">
        <f t="shared" si="0"/>
        <v>0</v>
      </c>
      <c r="E8" s="65">
        <f t="shared" si="0"/>
        <v>0</v>
      </c>
      <c r="F8" s="65">
        <f t="shared" si="0"/>
        <v>0</v>
      </c>
      <c r="G8" s="66"/>
      <c r="H8" s="66"/>
      <c r="I8" s="67"/>
      <c r="J8" s="77"/>
      <c r="K8" s="81">
        <f t="shared" ref="K8:K16" si="1">ROUND(SUM(D8:J8),0)</f>
        <v>0</v>
      </c>
    </row>
    <row r="9" spans="1:12" ht="18.95" customHeight="1" x14ac:dyDescent="0.25">
      <c r="A9" s="72">
        <f>Personnel!A8</f>
        <v>0</v>
      </c>
      <c r="B9" s="64">
        <f>Personnel!B8</f>
        <v>0</v>
      </c>
      <c r="C9" s="65">
        <f>Personnel!G8</f>
        <v>0</v>
      </c>
      <c r="D9" s="65">
        <f t="shared" si="0"/>
        <v>0</v>
      </c>
      <c r="E9" s="65">
        <f t="shared" si="0"/>
        <v>0</v>
      </c>
      <c r="F9" s="65">
        <f t="shared" si="0"/>
        <v>0</v>
      </c>
      <c r="G9" s="66"/>
      <c r="H9" s="66"/>
      <c r="I9" s="67"/>
      <c r="J9" s="77"/>
      <c r="K9" s="81">
        <f t="shared" si="1"/>
        <v>0</v>
      </c>
    </row>
    <row r="10" spans="1:12" ht="18.95" customHeight="1" x14ac:dyDescent="0.25">
      <c r="A10" s="72">
        <f>Personnel!A9</f>
        <v>0</v>
      </c>
      <c r="B10" s="64">
        <f>Personnel!B9</f>
        <v>0</v>
      </c>
      <c r="C10" s="65">
        <f>Personnel!G9</f>
        <v>0</v>
      </c>
      <c r="D10" s="65">
        <f t="shared" si="0"/>
        <v>0</v>
      </c>
      <c r="E10" s="65">
        <f t="shared" si="0"/>
        <v>0</v>
      </c>
      <c r="F10" s="65">
        <f t="shared" si="0"/>
        <v>0</v>
      </c>
      <c r="G10" s="66"/>
      <c r="H10" s="66"/>
      <c r="I10" s="67"/>
      <c r="J10" s="77"/>
      <c r="K10" s="81">
        <f t="shared" si="1"/>
        <v>0</v>
      </c>
    </row>
    <row r="11" spans="1:12" ht="18.95" customHeight="1" x14ac:dyDescent="0.25">
      <c r="A11" s="72">
        <f>Personnel!A10</f>
        <v>0</v>
      </c>
      <c r="B11" s="64">
        <f>Personnel!B10</f>
        <v>0</v>
      </c>
      <c r="C11" s="65">
        <f>Personnel!G10</f>
        <v>0</v>
      </c>
      <c r="D11" s="65">
        <f t="shared" si="0"/>
        <v>0</v>
      </c>
      <c r="E11" s="65">
        <f t="shared" si="0"/>
        <v>0</v>
      </c>
      <c r="F11" s="65">
        <f t="shared" si="0"/>
        <v>0</v>
      </c>
      <c r="G11" s="66"/>
      <c r="H11" s="66"/>
      <c r="I11" s="65"/>
      <c r="J11" s="77"/>
      <c r="K11" s="81">
        <f t="shared" si="1"/>
        <v>0</v>
      </c>
    </row>
    <row r="12" spans="1:12" ht="18.95" customHeight="1" x14ac:dyDescent="0.25">
      <c r="A12" s="72">
        <f>Personnel!A11</f>
        <v>0</v>
      </c>
      <c r="B12" s="64">
        <f>Personnel!B11</f>
        <v>0</v>
      </c>
      <c r="C12" s="65">
        <f>Personnel!G11</f>
        <v>0</v>
      </c>
      <c r="D12" s="65">
        <f t="shared" si="0"/>
        <v>0</v>
      </c>
      <c r="E12" s="65">
        <f t="shared" si="0"/>
        <v>0</v>
      </c>
      <c r="F12" s="65">
        <f t="shared" si="0"/>
        <v>0</v>
      </c>
      <c r="G12" s="66"/>
      <c r="H12" s="66"/>
      <c r="I12" s="65"/>
      <c r="J12" s="77"/>
      <c r="K12" s="81">
        <f t="shared" si="1"/>
        <v>0</v>
      </c>
    </row>
    <row r="13" spans="1:12" ht="18.95" customHeight="1" x14ac:dyDescent="0.25">
      <c r="A13" s="72">
        <f>Personnel!A12</f>
        <v>0</v>
      </c>
      <c r="B13" s="64">
        <f>Personnel!B12</f>
        <v>0</v>
      </c>
      <c r="C13" s="65">
        <f>Personnel!G12</f>
        <v>0</v>
      </c>
      <c r="D13" s="65">
        <f t="shared" si="0"/>
        <v>0</v>
      </c>
      <c r="E13" s="65">
        <f t="shared" si="0"/>
        <v>0</v>
      </c>
      <c r="F13" s="65">
        <f t="shared" si="0"/>
        <v>0</v>
      </c>
      <c r="G13" s="66"/>
      <c r="H13" s="66"/>
      <c r="I13" s="65"/>
      <c r="J13" s="77"/>
      <c r="K13" s="81">
        <f t="shared" si="1"/>
        <v>0</v>
      </c>
    </row>
    <row r="14" spans="1:12" ht="18.95" customHeight="1" x14ac:dyDescent="0.25">
      <c r="A14" s="72">
        <f>Personnel!A13</f>
        <v>0</v>
      </c>
      <c r="B14" s="64">
        <f>Personnel!B13</f>
        <v>0</v>
      </c>
      <c r="C14" s="65">
        <f>Personnel!G13</f>
        <v>0</v>
      </c>
      <c r="D14" s="65">
        <f t="shared" si="0"/>
        <v>0</v>
      </c>
      <c r="E14" s="65">
        <f t="shared" si="0"/>
        <v>0</v>
      </c>
      <c r="F14" s="65">
        <f t="shared" si="0"/>
        <v>0</v>
      </c>
      <c r="G14" s="66"/>
      <c r="H14" s="66"/>
      <c r="I14" s="65"/>
      <c r="J14" s="77"/>
      <c r="K14" s="81">
        <f t="shared" si="1"/>
        <v>0</v>
      </c>
    </row>
    <row r="15" spans="1:12" ht="18.95" customHeight="1" x14ac:dyDescent="0.25">
      <c r="A15" s="72">
        <f>Personnel!A14</f>
        <v>0</v>
      </c>
      <c r="B15" s="64">
        <f>Personnel!B14</f>
        <v>0</v>
      </c>
      <c r="C15" s="65">
        <f>Personnel!G14</f>
        <v>0</v>
      </c>
      <c r="D15" s="65">
        <f t="shared" si="0"/>
        <v>0</v>
      </c>
      <c r="E15" s="65">
        <f t="shared" si="0"/>
        <v>0</v>
      </c>
      <c r="F15" s="65">
        <f t="shared" si="0"/>
        <v>0</v>
      </c>
      <c r="G15" s="68"/>
      <c r="H15" s="68"/>
      <c r="I15" s="65"/>
      <c r="J15" s="77"/>
      <c r="K15" s="81">
        <f t="shared" si="1"/>
        <v>0</v>
      </c>
    </row>
    <row r="16" spans="1:12" ht="18.95" customHeight="1" thickBot="1" x14ac:dyDescent="0.3">
      <c r="A16" s="73">
        <f>Personnel!A15</f>
        <v>0</v>
      </c>
      <c r="B16" s="74">
        <f>Personnel!B15</f>
        <v>0</v>
      </c>
      <c r="C16" s="75">
        <f>Personnel!G15</f>
        <v>0</v>
      </c>
      <c r="D16" s="75">
        <f t="shared" si="0"/>
        <v>0</v>
      </c>
      <c r="E16" s="75">
        <f t="shared" si="0"/>
        <v>0</v>
      </c>
      <c r="F16" s="75">
        <f t="shared" si="0"/>
        <v>0</v>
      </c>
      <c r="G16" s="76"/>
      <c r="H16" s="76"/>
      <c r="I16" s="75"/>
      <c r="J16" s="78"/>
      <c r="K16" s="82">
        <f t="shared" si="1"/>
        <v>0</v>
      </c>
    </row>
    <row r="17" spans="1:12" ht="18.95" customHeight="1" thickBot="1" x14ac:dyDescent="0.3">
      <c r="A17" s="69"/>
      <c r="B17" s="70"/>
      <c r="C17" s="71">
        <f>SUM(C7:C16)</f>
        <v>0</v>
      </c>
      <c r="D17" s="71">
        <f t="shared" ref="D17:J17" si="2">SUM(D7:D16)</f>
        <v>0</v>
      </c>
      <c r="E17" s="71">
        <f t="shared" si="2"/>
        <v>0</v>
      </c>
      <c r="F17" s="71">
        <f t="shared" si="2"/>
        <v>0</v>
      </c>
      <c r="G17" s="71">
        <f t="shared" si="2"/>
        <v>0</v>
      </c>
      <c r="H17" s="71">
        <f t="shared" si="2"/>
        <v>0</v>
      </c>
      <c r="I17" s="71">
        <f t="shared" si="2"/>
        <v>0</v>
      </c>
      <c r="J17" s="79">
        <f t="shared" si="2"/>
        <v>0</v>
      </c>
      <c r="K17" s="83">
        <f>SUM(K7:K16)</f>
        <v>0</v>
      </c>
    </row>
    <row r="18" spans="1:12" x14ac:dyDescent="0.25">
      <c r="D18" s="53"/>
      <c r="L18" s="55"/>
    </row>
    <row r="19" spans="1:12" ht="15.75" thickBot="1" x14ac:dyDescent="0.3">
      <c r="D19" s="53"/>
      <c r="L19" s="55"/>
    </row>
    <row r="20" spans="1:12" ht="19.5" customHeight="1" thickBot="1" x14ac:dyDescent="0.3">
      <c r="A20" s="98" t="s">
        <v>51</v>
      </c>
      <c r="B20" s="96"/>
      <c r="C20" s="87"/>
      <c r="D20" s="87"/>
      <c r="E20" s="87"/>
      <c r="F20" s="87"/>
      <c r="G20" s="87"/>
      <c r="H20" s="87"/>
      <c r="I20" s="87"/>
      <c r="J20" s="87"/>
      <c r="K20" s="88"/>
      <c r="L20" s="53"/>
    </row>
    <row r="21" spans="1:12" x14ac:dyDescent="0.25">
      <c r="A21" s="97"/>
      <c r="B21" s="85"/>
      <c r="C21" s="85"/>
      <c r="D21" s="85"/>
      <c r="E21" s="85"/>
      <c r="F21" s="85"/>
      <c r="G21" s="85"/>
      <c r="H21" s="85"/>
      <c r="I21" s="85"/>
      <c r="J21" s="85"/>
      <c r="K21" s="90"/>
    </row>
    <row r="22" spans="1:12" x14ac:dyDescent="0.25">
      <c r="A22" s="89"/>
      <c r="B22" s="85"/>
      <c r="C22" s="85"/>
      <c r="D22" s="85"/>
      <c r="E22" s="85"/>
      <c r="F22" s="85"/>
      <c r="G22" s="85"/>
      <c r="H22" s="85"/>
      <c r="I22" s="85"/>
      <c r="J22" s="85"/>
      <c r="K22" s="90"/>
    </row>
    <row r="23" spans="1:12" x14ac:dyDescent="0.25">
      <c r="A23" s="89"/>
      <c r="B23" s="85"/>
      <c r="C23" s="85"/>
      <c r="D23" s="85"/>
      <c r="E23" s="85"/>
      <c r="F23" s="85"/>
      <c r="G23" s="85"/>
      <c r="H23" s="85"/>
      <c r="I23" s="85"/>
      <c r="J23" s="85"/>
      <c r="K23" s="90"/>
    </row>
    <row r="24" spans="1:12" x14ac:dyDescent="0.25">
      <c r="A24" s="89"/>
      <c r="B24" s="85"/>
      <c r="C24" s="86"/>
      <c r="D24" s="86"/>
      <c r="E24" s="65"/>
      <c r="F24" s="65"/>
      <c r="G24" s="65"/>
      <c r="H24" s="65"/>
      <c r="I24" s="66"/>
      <c r="J24" s="85"/>
      <c r="K24" s="90"/>
    </row>
    <row r="25" spans="1:12" x14ac:dyDescent="0.25">
      <c r="A25" s="89"/>
      <c r="B25" s="85"/>
      <c r="C25" s="86"/>
      <c r="D25" s="86"/>
      <c r="E25" s="65"/>
      <c r="F25" s="65"/>
      <c r="G25" s="65"/>
      <c r="H25" s="85"/>
      <c r="I25" s="85"/>
      <c r="J25" s="85"/>
      <c r="K25" s="90"/>
    </row>
    <row r="26" spans="1:12" x14ac:dyDescent="0.25">
      <c r="A26" s="89"/>
      <c r="B26" s="85"/>
      <c r="C26" s="86"/>
      <c r="D26" s="86"/>
      <c r="E26" s="65"/>
      <c r="F26" s="65"/>
      <c r="G26" s="65"/>
      <c r="H26" s="85"/>
      <c r="I26" s="66"/>
      <c r="J26" s="85"/>
      <c r="K26" s="90"/>
    </row>
    <row r="27" spans="1:12" x14ac:dyDescent="0.25">
      <c r="A27" s="89"/>
      <c r="B27" s="85"/>
      <c r="C27" s="86"/>
      <c r="D27" s="86"/>
      <c r="E27" s="65"/>
      <c r="F27" s="65"/>
      <c r="G27" s="65"/>
      <c r="H27" s="85"/>
      <c r="I27" s="85"/>
      <c r="J27" s="85"/>
      <c r="K27" s="90"/>
    </row>
    <row r="28" spans="1:12" ht="15.75" thickBot="1" x14ac:dyDescent="0.3">
      <c r="A28" s="91"/>
      <c r="B28" s="92"/>
      <c r="C28" s="93"/>
      <c r="D28" s="92"/>
      <c r="E28" s="94"/>
      <c r="F28" s="94"/>
      <c r="G28" s="94"/>
      <c r="H28" s="92"/>
      <c r="I28" s="93"/>
      <c r="J28" s="92"/>
      <c r="K28" s="95"/>
    </row>
    <row r="30" spans="1:12" x14ac:dyDescent="0.25">
      <c r="I30" s="53"/>
    </row>
    <row r="31" spans="1:12" x14ac:dyDescent="0.25">
      <c r="I31" s="53"/>
    </row>
  </sheetData>
  <sheetProtection insertRows="0"/>
  <mergeCells count="7">
    <mergeCell ref="A1:K1"/>
    <mergeCell ref="K4:K6"/>
    <mergeCell ref="B4:B6"/>
    <mergeCell ref="A2:K2"/>
    <mergeCell ref="A4:A6"/>
    <mergeCell ref="C4:J4"/>
    <mergeCell ref="C5:C6"/>
  </mergeCells>
  <printOptions horizontalCentered="1"/>
  <pageMargins left="0.25" right="0.25" top="0.75" bottom="0.75" header="0.3" footer="0.3"/>
  <pageSetup scale="80" fitToHeight="0" orientation="landscape" r:id="rId1"/>
  <headerFooter>
    <oddFooter>&amp;C&amp;"-,Italic"&amp;A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0"/>
  <sheetViews>
    <sheetView workbookViewId="0">
      <selection activeCell="J7" sqref="J7"/>
    </sheetView>
  </sheetViews>
  <sheetFormatPr defaultColWidth="9.140625" defaultRowHeight="15" x14ac:dyDescent="0.25"/>
  <cols>
    <col min="1" max="1" width="21.7109375" customWidth="1"/>
    <col min="2" max="2" width="28.42578125" customWidth="1"/>
    <col min="3" max="3" width="11.85546875" customWidth="1"/>
    <col min="4" max="4" width="9.85546875" customWidth="1"/>
    <col min="5" max="6" width="10.85546875" customWidth="1"/>
    <col min="7" max="7" width="11.42578125" customWidth="1"/>
    <col min="8" max="8" width="10.42578125" customWidth="1"/>
    <col min="9" max="9" width="12" customWidth="1"/>
    <col min="10" max="10" width="14.42578125" style="99" customWidth="1"/>
    <col min="11" max="11" width="8.140625" customWidth="1"/>
    <col min="12" max="13" width="10.140625" bestFit="1" customWidth="1"/>
  </cols>
  <sheetData>
    <row r="1" spans="1:13" ht="24" customHeight="1" x14ac:dyDescent="0.25">
      <c r="A1" s="315" t="s">
        <v>52</v>
      </c>
      <c r="B1" s="315"/>
      <c r="C1" s="315"/>
      <c r="D1" s="315"/>
      <c r="E1" s="315"/>
      <c r="F1" s="315"/>
      <c r="G1" s="315"/>
      <c r="H1" s="315"/>
      <c r="I1" s="315"/>
      <c r="J1" s="315"/>
    </row>
    <row r="2" spans="1:13" ht="111" customHeight="1" x14ac:dyDescent="0.25">
      <c r="A2" s="321" t="s">
        <v>53</v>
      </c>
      <c r="B2" s="321"/>
      <c r="C2" s="321"/>
      <c r="D2" s="321"/>
      <c r="E2" s="321"/>
      <c r="F2" s="321"/>
      <c r="G2" s="321"/>
      <c r="H2" s="321"/>
      <c r="I2" s="321"/>
      <c r="J2" s="321"/>
      <c r="K2" s="50"/>
    </row>
    <row r="3" spans="1:13" ht="15.75" thickBot="1" x14ac:dyDescent="0.3">
      <c r="B3" s="50"/>
      <c r="C3" s="50"/>
      <c r="D3" s="50"/>
      <c r="E3" s="50"/>
      <c r="F3" s="50"/>
      <c r="G3" s="50"/>
      <c r="H3" s="50"/>
      <c r="I3" s="50"/>
      <c r="J3" s="100"/>
      <c r="K3" s="50"/>
    </row>
    <row r="4" spans="1:13" ht="15" customHeight="1" x14ac:dyDescent="0.25">
      <c r="A4" s="330" t="s">
        <v>54</v>
      </c>
      <c r="B4" s="332" t="s">
        <v>55</v>
      </c>
      <c r="C4" s="334" t="s">
        <v>29</v>
      </c>
      <c r="D4" s="334"/>
      <c r="E4" s="334"/>
      <c r="F4" s="334"/>
      <c r="G4" s="334"/>
      <c r="H4" s="335"/>
      <c r="I4" s="132"/>
      <c r="J4" s="336" t="s">
        <v>42</v>
      </c>
      <c r="K4" s="50"/>
    </row>
    <row r="5" spans="1:13" ht="26.1" customHeight="1" x14ac:dyDescent="0.25">
      <c r="A5" s="331"/>
      <c r="B5" s="333"/>
      <c r="C5" s="101" t="s">
        <v>56</v>
      </c>
      <c r="D5" s="101" t="s">
        <v>57</v>
      </c>
      <c r="E5" s="101" t="s">
        <v>58</v>
      </c>
      <c r="F5" s="101" t="s">
        <v>59</v>
      </c>
      <c r="G5" s="101" t="s">
        <v>60</v>
      </c>
      <c r="H5" s="125" t="s">
        <v>61</v>
      </c>
      <c r="I5" s="133" t="s">
        <v>62</v>
      </c>
      <c r="J5" s="337"/>
      <c r="K5" s="50"/>
    </row>
    <row r="6" spans="1:13" ht="18" customHeight="1" x14ac:dyDescent="0.25">
      <c r="A6" s="102"/>
      <c r="B6" s="103"/>
      <c r="C6" s="104"/>
      <c r="D6" s="105"/>
      <c r="E6" s="106"/>
      <c r="F6" s="106"/>
      <c r="G6" s="106"/>
      <c r="H6" s="126"/>
      <c r="I6" s="134"/>
      <c r="J6" s="137">
        <f>ROUND(D6*E6*G6*H6*I6,0)</f>
        <v>0</v>
      </c>
      <c r="K6" s="10"/>
      <c r="M6" s="84"/>
    </row>
    <row r="7" spans="1:13" s="110" customFormat="1" ht="18" customHeight="1" x14ac:dyDescent="0.25">
      <c r="A7" s="108"/>
      <c r="B7" s="103"/>
      <c r="C7" s="104"/>
      <c r="D7" s="109"/>
      <c r="E7" s="106"/>
      <c r="F7" s="106"/>
      <c r="G7" s="106"/>
      <c r="H7" s="126"/>
      <c r="I7" s="134"/>
      <c r="J7" s="137">
        <f t="shared" ref="J7:J16" si="0">ROUND(D7*E7*G7*H7*I7,0)</f>
        <v>0</v>
      </c>
    </row>
    <row r="8" spans="1:13" ht="18" customHeight="1" x14ac:dyDescent="0.25">
      <c r="A8" s="102"/>
      <c r="B8" s="103"/>
      <c r="C8" s="104"/>
      <c r="D8" s="105"/>
      <c r="E8" s="106"/>
      <c r="F8" s="106"/>
      <c r="G8" s="106"/>
      <c r="H8" s="126"/>
      <c r="I8" s="134"/>
      <c r="J8" s="137">
        <f t="shared" si="0"/>
        <v>0</v>
      </c>
      <c r="K8" s="10"/>
    </row>
    <row r="9" spans="1:13" ht="18" customHeight="1" x14ac:dyDescent="0.25">
      <c r="A9" s="102"/>
      <c r="B9" s="104"/>
      <c r="C9" s="104"/>
      <c r="D9" s="105"/>
      <c r="E9" s="106"/>
      <c r="F9" s="106"/>
      <c r="G9" s="106"/>
      <c r="H9" s="126"/>
      <c r="I9" s="134"/>
      <c r="J9" s="137">
        <f t="shared" si="0"/>
        <v>0</v>
      </c>
      <c r="K9" s="10"/>
      <c r="L9" s="84"/>
    </row>
    <row r="10" spans="1:13" ht="18" customHeight="1" x14ac:dyDescent="0.25">
      <c r="A10" s="102"/>
      <c r="B10" s="104"/>
      <c r="C10" s="104"/>
      <c r="D10" s="105"/>
      <c r="E10" s="106"/>
      <c r="F10" s="106"/>
      <c r="G10" s="106"/>
      <c r="H10" s="126"/>
      <c r="I10" s="134"/>
      <c r="J10" s="137">
        <f t="shared" si="0"/>
        <v>0</v>
      </c>
      <c r="L10" s="53"/>
    </row>
    <row r="11" spans="1:13" ht="18" customHeight="1" x14ac:dyDescent="0.25">
      <c r="A11" s="102"/>
      <c r="B11" s="104"/>
      <c r="C11" s="111"/>
      <c r="D11" s="112"/>
      <c r="E11" s="111"/>
      <c r="F11" s="111"/>
      <c r="G11" s="111"/>
      <c r="H11" s="127"/>
      <c r="I11" s="135"/>
      <c r="J11" s="137">
        <f t="shared" si="0"/>
        <v>0</v>
      </c>
    </row>
    <row r="12" spans="1:13" ht="18" customHeight="1" x14ac:dyDescent="0.25">
      <c r="A12" s="108"/>
      <c r="B12" s="103"/>
      <c r="C12" s="104"/>
      <c r="D12" s="105"/>
      <c r="E12" s="106"/>
      <c r="F12" s="106"/>
      <c r="G12" s="106"/>
      <c r="H12" s="126"/>
      <c r="I12" s="134"/>
      <c r="J12" s="137">
        <f t="shared" si="0"/>
        <v>0</v>
      </c>
    </row>
    <row r="13" spans="1:13" ht="18" customHeight="1" x14ac:dyDescent="0.25">
      <c r="A13" s="102"/>
      <c r="B13" s="104"/>
      <c r="C13" s="104"/>
      <c r="D13" s="105"/>
      <c r="E13" s="106"/>
      <c r="F13" s="106"/>
      <c r="G13" s="106"/>
      <c r="H13" s="126"/>
      <c r="I13" s="134"/>
      <c r="J13" s="137">
        <f t="shared" si="0"/>
        <v>0</v>
      </c>
    </row>
    <row r="14" spans="1:13" ht="18" customHeight="1" x14ac:dyDescent="0.25">
      <c r="A14" s="113"/>
      <c r="B14" s="114"/>
      <c r="C14" s="114"/>
      <c r="D14" s="115"/>
      <c r="E14" s="116"/>
      <c r="F14" s="116"/>
      <c r="G14" s="116"/>
      <c r="H14" s="128"/>
      <c r="I14" s="136"/>
      <c r="J14" s="137">
        <f t="shared" si="0"/>
        <v>0</v>
      </c>
    </row>
    <row r="15" spans="1:13" ht="18" customHeight="1" x14ac:dyDescent="0.25">
      <c r="A15" s="113"/>
      <c r="B15" s="114"/>
      <c r="C15" s="114"/>
      <c r="D15" s="115"/>
      <c r="E15" s="116"/>
      <c r="F15" s="116"/>
      <c r="G15" s="116"/>
      <c r="H15" s="128"/>
      <c r="I15" s="136"/>
      <c r="J15" s="137">
        <f t="shared" si="0"/>
        <v>0</v>
      </c>
    </row>
    <row r="16" spans="1:13" ht="18" customHeight="1" thickBot="1" x14ac:dyDescent="0.3">
      <c r="A16" s="117"/>
      <c r="B16" s="118"/>
      <c r="C16" s="118"/>
      <c r="D16" s="119"/>
      <c r="E16" s="120"/>
      <c r="F16" s="120"/>
      <c r="G16" s="120"/>
      <c r="H16" s="129"/>
      <c r="I16" s="136"/>
      <c r="J16" s="138">
        <f t="shared" si="0"/>
        <v>0</v>
      </c>
    </row>
    <row r="17" spans="1:11" ht="21.95" customHeight="1" thickBot="1" x14ac:dyDescent="0.3">
      <c r="H17" s="122"/>
      <c r="I17" s="130" t="s">
        <v>36</v>
      </c>
      <c r="J17" s="131">
        <f>SUM(J5:J16)</f>
        <v>0</v>
      </c>
    </row>
    <row r="18" spans="1:11" ht="15.75" thickBot="1" x14ac:dyDescent="0.3">
      <c r="A18" s="10"/>
      <c r="B18" s="10"/>
      <c r="C18" s="21"/>
      <c r="D18" s="123"/>
      <c r="E18" s="10"/>
      <c r="F18" s="10"/>
      <c r="G18" s="10"/>
      <c r="H18" s="10"/>
      <c r="I18" s="10"/>
      <c r="J18" s="124"/>
    </row>
    <row r="19" spans="1:11" ht="19.5" customHeight="1" thickBot="1" x14ac:dyDescent="0.3">
      <c r="A19" s="98" t="s">
        <v>63</v>
      </c>
      <c r="B19" s="96"/>
      <c r="C19" s="87"/>
      <c r="D19" s="87"/>
      <c r="E19" s="87"/>
      <c r="F19" s="87"/>
      <c r="G19" s="87"/>
      <c r="H19" s="87"/>
      <c r="I19" s="87"/>
      <c r="J19" s="88"/>
      <c r="K19" s="53"/>
    </row>
    <row r="20" spans="1:11" x14ac:dyDescent="0.25">
      <c r="A20" s="97"/>
      <c r="B20" s="85"/>
      <c r="C20" s="85"/>
      <c r="D20" s="85"/>
      <c r="E20" s="85"/>
      <c r="F20" s="85"/>
      <c r="G20" s="85"/>
      <c r="H20" s="85"/>
      <c r="I20" s="85"/>
      <c r="J20" s="90"/>
    </row>
    <row r="21" spans="1:11" x14ac:dyDescent="0.25">
      <c r="A21" s="89"/>
      <c r="B21" s="85"/>
      <c r="C21" s="85"/>
      <c r="D21" s="85"/>
      <c r="E21" s="85"/>
      <c r="F21" s="85"/>
      <c r="G21" s="85"/>
      <c r="H21" s="85"/>
      <c r="I21" s="85"/>
      <c r="J21" s="90"/>
    </row>
    <row r="22" spans="1:11" x14ac:dyDescent="0.25">
      <c r="A22" s="89"/>
      <c r="B22" s="85"/>
      <c r="C22" s="85"/>
      <c r="D22" s="85"/>
      <c r="E22" s="85"/>
      <c r="F22" s="85"/>
      <c r="G22" s="85"/>
      <c r="H22" s="85"/>
      <c r="I22" s="85"/>
      <c r="J22" s="90"/>
    </row>
    <row r="23" spans="1:11" x14ac:dyDescent="0.25">
      <c r="A23" s="89"/>
      <c r="B23" s="85"/>
      <c r="C23" s="86"/>
      <c r="D23" s="86"/>
      <c r="E23" s="65"/>
      <c r="F23" s="65"/>
      <c r="G23" s="65"/>
      <c r="H23" s="65"/>
      <c r="I23" s="66"/>
      <c r="J23" s="90"/>
    </row>
    <row r="24" spans="1:11" x14ac:dyDescent="0.25">
      <c r="A24" s="89"/>
      <c r="B24" s="85"/>
      <c r="C24" s="86"/>
      <c r="D24" s="86"/>
      <c r="E24" s="65"/>
      <c r="F24" s="65"/>
      <c r="G24" s="65"/>
      <c r="H24" s="85"/>
      <c r="I24" s="85"/>
      <c r="J24" s="90"/>
    </row>
    <row r="25" spans="1:11" x14ac:dyDescent="0.25">
      <c r="A25" s="89"/>
      <c r="B25" s="85"/>
      <c r="C25" s="86"/>
      <c r="D25" s="86"/>
      <c r="E25" s="65"/>
      <c r="F25" s="65"/>
      <c r="G25" s="65"/>
      <c r="H25" s="85"/>
      <c r="I25" s="66"/>
      <c r="J25" s="90"/>
    </row>
    <row r="26" spans="1:11" x14ac:dyDescent="0.25">
      <c r="A26" s="89"/>
      <c r="B26" s="85"/>
      <c r="C26" s="86"/>
      <c r="D26" s="86"/>
      <c r="E26" s="65"/>
      <c r="F26" s="65"/>
      <c r="G26" s="65"/>
      <c r="H26" s="85"/>
      <c r="I26" s="85"/>
      <c r="J26" s="90"/>
    </row>
    <row r="27" spans="1:11" ht="15.75" thickBot="1" x14ac:dyDescent="0.3">
      <c r="A27" s="91"/>
      <c r="B27" s="92"/>
      <c r="C27" s="93"/>
      <c r="D27" s="92"/>
      <c r="E27" s="94"/>
      <c r="F27" s="94"/>
      <c r="G27" s="94"/>
      <c r="H27" s="92"/>
      <c r="I27" s="93"/>
      <c r="J27" s="95"/>
    </row>
    <row r="28" spans="1:11" x14ac:dyDescent="0.25">
      <c r="D28" s="26"/>
    </row>
    <row r="29" spans="1:11" x14ac:dyDescent="0.25">
      <c r="D29" s="26"/>
    </row>
    <row r="30" spans="1:11" x14ac:dyDescent="0.25">
      <c r="J30" s="55"/>
    </row>
  </sheetData>
  <sheetProtection insertRows="0"/>
  <mergeCells count="6">
    <mergeCell ref="A1:J1"/>
    <mergeCell ref="A2:J2"/>
    <mergeCell ref="A4:A5"/>
    <mergeCell ref="B4:B5"/>
    <mergeCell ref="C4:H4"/>
    <mergeCell ref="J4:J5"/>
  </mergeCells>
  <printOptions horizontalCentered="1"/>
  <pageMargins left="0.25" right="0.25" top="0.25" bottom="0.25" header="0.3" footer="0.3"/>
  <pageSetup scale="94" fitToHeight="0" orientation="landscape" r:id="rId1"/>
  <headerFooter>
    <oddFooter>&amp;C&amp;"-,Italic"&amp;A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8"/>
  <sheetViews>
    <sheetView topLeftCell="A7" workbookViewId="0">
      <selection activeCell="H16" sqref="H16"/>
    </sheetView>
  </sheetViews>
  <sheetFormatPr defaultColWidth="9.140625" defaultRowHeight="15" x14ac:dyDescent="0.25"/>
  <cols>
    <col min="1" max="1" width="17.42578125" customWidth="1"/>
    <col min="2" max="2" width="14.85546875" customWidth="1"/>
    <col min="3" max="3" width="12.42578125" customWidth="1"/>
    <col min="4" max="4" width="20.28515625" customWidth="1"/>
    <col min="5" max="5" width="17" customWidth="1"/>
    <col min="6" max="6" width="16.28515625" customWidth="1"/>
    <col min="7" max="7" width="14.85546875" customWidth="1"/>
    <col min="8" max="8" width="15.85546875" customWidth="1"/>
  </cols>
  <sheetData>
    <row r="1" spans="1:8" ht="29.25" customHeight="1" x14ac:dyDescent="0.25">
      <c r="A1" s="315" t="s">
        <v>64</v>
      </c>
      <c r="B1" s="315"/>
      <c r="C1" s="315"/>
      <c r="D1" s="315"/>
      <c r="E1" s="315"/>
      <c r="F1" s="315"/>
      <c r="G1" s="315"/>
      <c r="H1" s="315"/>
    </row>
    <row r="2" spans="1:8" ht="54" customHeight="1" x14ac:dyDescent="0.25">
      <c r="A2" s="321" t="s">
        <v>65</v>
      </c>
      <c r="B2" s="321"/>
      <c r="C2" s="321"/>
      <c r="D2" s="321"/>
      <c r="E2" s="321"/>
      <c r="F2" s="321"/>
      <c r="G2" s="321"/>
      <c r="H2" s="321"/>
    </row>
    <row r="3" spans="1:8" ht="15" customHeight="1" x14ac:dyDescent="0.25">
      <c r="A3" s="330" t="s">
        <v>66</v>
      </c>
      <c r="B3" s="332"/>
      <c r="C3" s="332"/>
      <c r="D3" s="332"/>
      <c r="E3" s="332" t="s">
        <v>29</v>
      </c>
      <c r="F3" s="340"/>
      <c r="G3" s="341"/>
      <c r="H3" s="342" t="s">
        <v>42</v>
      </c>
    </row>
    <row r="4" spans="1:8" ht="48" x14ac:dyDescent="0.25">
      <c r="A4" s="331"/>
      <c r="B4" s="333"/>
      <c r="C4" s="333"/>
      <c r="D4" s="333"/>
      <c r="E4" s="59" t="s">
        <v>67</v>
      </c>
      <c r="F4" s="139" t="s">
        <v>68</v>
      </c>
      <c r="G4" s="140" t="s">
        <v>69</v>
      </c>
      <c r="H4" s="343"/>
    </row>
    <row r="5" spans="1:8" x14ac:dyDescent="0.25">
      <c r="A5" s="344"/>
      <c r="B5" s="345"/>
      <c r="C5" s="345"/>
      <c r="D5" s="345"/>
      <c r="E5" s="19"/>
      <c r="F5" s="141"/>
      <c r="G5" s="142"/>
      <c r="H5" s="107">
        <f>ROUND(E5*F5*G5,0)</f>
        <v>0</v>
      </c>
    </row>
    <row r="6" spans="1:8" x14ac:dyDescent="0.25">
      <c r="A6" s="346"/>
      <c r="B6" s="347"/>
      <c r="C6" s="347"/>
      <c r="D6" s="347"/>
      <c r="E6" s="19"/>
      <c r="F6" s="141"/>
      <c r="G6" s="142"/>
      <c r="H6" s="107">
        <f t="shared" ref="H6:H18" si="0">ROUND(E6*F6*G6,0)</f>
        <v>0</v>
      </c>
    </row>
    <row r="7" spans="1:8" x14ac:dyDescent="0.25">
      <c r="A7" s="338"/>
      <c r="B7" s="339"/>
      <c r="C7" s="339"/>
      <c r="D7" s="339"/>
      <c r="E7" s="111"/>
      <c r="F7" s="143"/>
      <c r="G7" s="142"/>
      <c r="H7" s="107">
        <f t="shared" si="0"/>
        <v>0</v>
      </c>
    </row>
    <row r="8" spans="1:8" x14ac:dyDescent="0.25">
      <c r="A8" s="338"/>
      <c r="B8" s="339"/>
      <c r="C8" s="339"/>
      <c r="D8" s="339"/>
      <c r="E8" s="111"/>
      <c r="F8" s="143"/>
      <c r="G8" s="142"/>
      <c r="H8" s="107">
        <f t="shared" si="0"/>
        <v>0</v>
      </c>
    </row>
    <row r="9" spans="1:8" x14ac:dyDescent="0.25">
      <c r="A9" s="338"/>
      <c r="B9" s="339"/>
      <c r="C9" s="339"/>
      <c r="D9" s="339"/>
      <c r="E9" s="111"/>
      <c r="F9" s="143"/>
      <c r="G9" s="142"/>
      <c r="H9" s="107">
        <f t="shared" si="0"/>
        <v>0</v>
      </c>
    </row>
    <row r="10" spans="1:8" x14ac:dyDescent="0.25">
      <c r="A10" s="338"/>
      <c r="B10" s="339"/>
      <c r="C10" s="339"/>
      <c r="D10" s="339"/>
      <c r="E10" s="111"/>
      <c r="F10" s="143"/>
      <c r="G10" s="142"/>
      <c r="H10" s="107">
        <f t="shared" si="0"/>
        <v>0</v>
      </c>
    </row>
    <row r="11" spans="1:8" ht="14.45" customHeight="1" x14ac:dyDescent="0.25">
      <c r="A11" s="338"/>
      <c r="B11" s="339"/>
      <c r="C11" s="339"/>
      <c r="D11" s="339"/>
      <c r="E11" s="111"/>
      <c r="F11" s="143"/>
      <c r="G11" s="144"/>
      <c r="H11" s="107">
        <f t="shared" si="0"/>
        <v>0</v>
      </c>
    </row>
    <row r="12" spans="1:8" x14ac:dyDescent="0.25">
      <c r="A12" s="338"/>
      <c r="B12" s="339"/>
      <c r="C12" s="339"/>
      <c r="D12" s="339"/>
      <c r="E12" s="111"/>
      <c r="F12" s="141"/>
      <c r="G12" s="142"/>
      <c r="H12" s="107">
        <f t="shared" si="0"/>
        <v>0</v>
      </c>
    </row>
    <row r="13" spans="1:8" x14ac:dyDescent="0.25">
      <c r="A13" s="338"/>
      <c r="B13" s="339"/>
      <c r="C13" s="339"/>
      <c r="D13" s="339"/>
      <c r="E13" s="111"/>
      <c r="F13" s="143"/>
      <c r="G13" s="142"/>
      <c r="H13" s="107">
        <f t="shared" si="0"/>
        <v>0</v>
      </c>
    </row>
    <row r="14" spans="1:8" x14ac:dyDescent="0.25">
      <c r="A14" s="344"/>
      <c r="B14" s="345"/>
      <c r="C14" s="345"/>
      <c r="D14" s="345"/>
      <c r="E14" s="19"/>
      <c r="F14" s="141"/>
      <c r="G14" s="142"/>
      <c r="H14" s="107">
        <f t="shared" si="0"/>
        <v>0</v>
      </c>
    </row>
    <row r="15" spans="1:8" x14ac:dyDescent="0.25">
      <c r="A15" s="344"/>
      <c r="B15" s="345"/>
      <c r="C15" s="345"/>
      <c r="D15" s="345"/>
      <c r="E15" s="19"/>
      <c r="F15" s="141"/>
      <c r="G15" s="142"/>
      <c r="H15" s="107">
        <f>ROUND(E15*F15*G15,0)</f>
        <v>0</v>
      </c>
    </row>
    <row r="16" spans="1:8" x14ac:dyDescent="0.25">
      <c r="A16" s="344"/>
      <c r="B16" s="345"/>
      <c r="C16" s="345"/>
      <c r="D16" s="345"/>
      <c r="E16" s="19"/>
      <c r="F16" s="141"/>
      <c r="G16" s="142"/>
      <c r="H16" s="107">
        <f t="shared" si="0"/>
        <v>0</v>
      </c>
    </row>
    <row r="17" spans="1:8" x14ac:dyDescent="0.25">
      <c r="A17" s="344"/>
      <c r="B17" s="345"/>
      <c r="C17" s="345"/>
      <c r="D17" s="345"/>
      <c r="E17" s="19"/>
      <c r="F17" s="141"/>
      <c r="G17" s="142"/>
      <c r="H17" s="107">
        <f t="shared" si="0"/>
        <v>0</v>
      </c>
    </row>
    <row r="18" spans="1:8" ht="15.75" thickBot="1" x14ac:dyDescent="0.3">
      <c r="A18" s="348"/>
      <c r="B18" s="349"/>
      <c r="C18" s="349"/>
      <c r="D18" s="349"/>
      <c r="E18" s="145"/>
      <c r="F18" s="146"/>
      <c r="G18" s="147"/>
      <c r="H18" s="121">
        <f t="shared" si="0"/>
        <v>0</v>
      </c>
    </row>
    <row r="19" spans="1:8" ht="15.75" thickBot="1" x14ac:dyDescent="0.3">
      <c r="A19" s="350"/>
      <c r="B19" s="350"/>
      <c r="C19" s="350"/>
      <c r="D19" s="350"/>
      <c r="E19" s="350"/>
      <c r="F19" s="350"/>
      <c r="G19" s="350"/>
      <c r="H19" s="131">
        <f>SUM(H5:H18)</f>
        <v>0</v>
      </c>
    </row>
    <row r="20" spans="1:8" ht="15.75" thickBot="1" x14ac:dyDescent="0.3">
      <c r="F20" s="53"/>
      <c r="G20" s="53"/>
      <c r="H20" s="53"/>
    </row>
    <row r="21" spans="1:8" ht="15.75" thickBot="1" x14ac:dyDescent="0.3">
      <c r="A21" s="159" t="s">
        <v>70</v>
      </c>
      <c r="B21" s="149"/>
      <c r="C21" s="149"/>
      <c r="D21" s="149"/>
      <c r="E21" s="149"/>
      <c r="F21" s="150"/>
      <c r="G21" s="150"/>
      <c r="H21" s="151"/>
    </row>
    <row r="22" spans="1:8" x14ac:dyDescent="0.25">
      <c r="A22" s="152"/>
      <c r="H22" s="153"/>
    </row>
    <row r="23" spans="1:8" x14ac:dyDescent="0.25">
      <c r="A23" s="152"/>
      <c r="E23" s="54"/>
      <c r="F23" s="54"/>
      <c r="G23" s="54"/>
      <c r="H23" s="154"/>
    </row>
    <row r="24" spans="1:8" x14ac:dyDescent="0.25">
      <c r="A24" s="152"/>
      <c r="H24" s="155"/>
    </row>
    <row r="25" spans="1:8" x14ac:dyDescent="0.25">
      <c r="A25" s="152"/>
      <c r="H25" s="155"/>
    </row>
    <row r="26" spans="1:8" x14ac:dyDescent="0.25">
      <c r="A26" s="152"/>
      <c r="H26" s="155"/>
    </row>
    <row r="27" spans="1:8" x14ac:dyDescent="0.25">
      <c r="A27" s="152"/>
      <c r="H27" s="155"/>
    </row>
    <row r="28" spans="1:8" ht="15.75" thickBot="1" x14ac:dyDescent="0.3">
      <c r="A28" s="156"/>
      <c r="B28" s="157"/>
      <c r="C28" s="157"/>
      <c r="D28" s="157"/>
      <c r="E28" s="157"/>
      <c r="F28" s="157"/>
      <c r="G28" s="157"/>
      <c r="H28" s="158"/>
    </row>
  </sheetData>
  <sheetProtection insertRows="0"/>
  <mergeCells count="20">
    <mergeCell ref="A17:D17"/>
    <mergeCell ref="A18:D18"/>
    <mergeCell ref="A19:G19"/>
    <mergeCell ref="A11:D11"/>
    <mergeCell ref="A12:D12"/>
    <mergeCell ref="A13:D13"/>
    <mergeCell ref="A14:D14"/>
    <mergeCell ref="A15:D15"/>
    <mergeCell ref="A16:D16"/>
    <mergeCell ref="A10:D10"/>
    <mergeCell ref="A1:H1"/>
    <mergeCell ref="A2:H2"/>
    <mergeCell ref="A3:D4"/>
    <mergeCell ref="E3:G3"/>
    <mergeCell ref="H3:H4"/>
    <mergeCell ref="A5:D5"/>
    <mergeCell ref="A6:D6"/>
    <mergeCell ref="A7:D7"/>
    <mergeCell ref="A8:D8"/>
    <mergeCell ref="A9:D9"/>
  </mergeCells>
  <printOptions horizontalCentered="1"/>
  <pageMargins left="0.25" right="0.25" top="0.75" bottom="0.75" header="0.3" footer="0.3"/>
  <pageSetup fitToHeight="0" orientation="landscape" r:id="rId1"/>
  <headerFooter>
    <oddFooter>&amp;C&amp;"-,Italic"&amp;A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4"/>
  <sheetViews>
    <sheetView tabSelected="1" zoomScaleNormal="100" workbookViewId="0">
      <selection activeCell="E28" sqref="E28"/>
    </sheetView>
  </sheetViews>
  <sheetFormatPr defaultColWidth="9.140625" defaultRowHeight="15" x14ac:dyDescent="0.25"/>
  <cols>
    <col min="1" max="1" width="18.42578125" customWidth="1"/>
    <col min="2" max="2" width="16.42578125" customWidth="1"/>
    <col min="3" max="3" width="11.85546875" customWidth="1"/>
    <col min="4" max="4" width="24.42578125" customWidth="1"/>
    <col min="5" max="5" width="18.42578125" customWidth="1"/>
    <col min="6" max="6" width="12" customWidth="1"/>
    <col min="7" max="7" width="13.42578125" bestFit="1" customWidth="1"/>
    <col min="8" max="8" width="13.140625" customWidth="1"/>
    <col min="9" max="9" width="14.42578125" customWidth="1"/>
  </cols>
  <sheetData>
    <row r="1" spans="1:9" ht="20.25" customHeight="1" x14ac:dyDescent="0.25">
      <c r="A1" s="315" t="s">
        <v>71</v>
      </c>
      <c r="B1" s="315"/>
      <c r="C1" s="315"/>
      <c r="D1" s="315"/>
      <c r="E1" s="315"/>
      <c r="F1" s="315"/>
      <c r="G1" s="315"/>
      <c r="H1" s="315"/>
      <c r="I1" s="315"/>
    </row>
    <row r="2" spans="1:9" ht="66" customHeight="1" x14ac:dyDescent="0.25">
      <c r="A2" s="352" t="s">
        <v>72</v>
      </c>
      <c r="B2" s="352"/>
      <c r="C2" s="352"/>
      <c r="D2" s="352"/>
      <c r="E2" s="352"/>
      <c r="F2" s="352"/>
      <c r="G2" s="352"/>
      <c r="H2" s="352"/>
      <c r="I2" s="352"/>
    </row>
    <row r="3" spans="1:9" ht="13.5" customHeight="1" x14ac:dyDescent="0.25">
      <c r="A3" s="353" t="s">
        <v>73</v>
      </c>
      <c r="B3" s="353"/>
      <c r="C3" s="353"/>
      <c r="D3" s="353"/>
      <c r="E3" s="353"/>
      <c r="F3" s="353"/>
      <c r="G3" s="353"/>
      <c r="H3" s="353"/>
      <c r="I3" s="353"/>
    </row>
    <row r="4" spans="1:9" ht="79.5" customHeight="1" x14ac:dyDescent="0.25">
      <c r="A4" s="352" t="s">
        <v>74</v>
      </c>
      <c r="B4" s="352"/>
      <c r="C4" s="352"/>
      <c r="D4" s="352"/>
      <c r="E4" s="352"/>
      <c r="F4" s="352"/>
      <c r="G4" s="352"/>
      <c r="H4" s="352"/>
      <c r="I4" s="352"/>
    </row>
    <row r="5" spans="1:9" ht="8.25" customHeight="1" x14ac:dyDescent="0.25">
      <c r="A5" s="352"/>
      <c r="B5" s="352"/>
      <c r="C5" s="352"/>
      <c r="D5" s="352"/>
      <c r="E5" s="352"/>
      <c r="F5" s="352"/>
      <c r="G5" s="352"/>
      <c r="H5" s="352"/>
      <c r="I5" s="352"/>
    </row>
    <row r="6" spans="1:9" ht="15" customHeight="1" x14ac:dyDescent="0.25">
      <c r="A6" s="356" t="s">
        <v>75</v>
      </c>
      <c r="B6" s="308"/>
      <c r="C6" s="308"/>
      <c r="D6" s="354" t="s">
        <v>76</v>
      </c>
      <c r="E6" s="308" t="s">
        <v>29</v>
      </c>
      <c r="F6" s="308"/>
      <c r="G6" s="308"/>
      <c r="H6" s="351"/>
      <c r="I6" s="342" t="s">
        <v>42</v>
      </c>
    </row>
    <row r="7" spans="1:9" ht="52.5" customHeight="1" x14ac:dyDescent="0.25">
      <c r="A7" s="357"/>
      <c r="B7" s="358"/>
      <c r="C7" s="358"/>
      <c r="D7" s="355"/>
      <c r="E7" s="160" t="s">
        <v>77</v>
      </c>
      <c r="F7" s="160" t="s">
        <v>59</v>
      </c>
      <c r="G7" s="160" t="s">
        <v>78</v>
      </c>
      <c r="H7" s="140" t="s">
        <v>69</v>
      </c>
      <c r="I7" s="343"/>
    </row>
    <row r="8" spans="1:9" ht="17.45" customHeight="1" x14ac:dyDescent="0.25">
      <c r="A8" s="338"/>
      <c r="B8" s="339"/>
      <c r="C8" s="339"/>
      <c r="D8" s="168"/>
      <c r="E8" s="161"/>
      <c r="F8" s="162"/>
      <c r="G8" s="162"/>
      <c r="H8" s="163"/>
      <c r="I8" s="164">
        <f t="shared" ref="I8:I22" si="0">ROUND(E8*G8*H8,0)</f>
        <v>0</v>
      </c>
    </row>
    <row r="9" spans="1:9" ht="17.45" customHeight="1" x14ac:dyDescent="0.25">
      <c r="A9" s="338"/>
      <c r="B9" s="339"/>
      <c r="C9" s="339"/>
      <c r="D9" s="168"/>
      <c r="E9" s="161"/>
      <c r="F9" s="162"/>
      <c r="G9" s="162"/>
      <c r="H9" s="163"/>
      <c r="I9" s="164">
        <f>ROUND(E9*G9*H9,0)</f>
        <v>0</v>
      </c>
    </row>
    <row r="10" spans="1:9" ht="17.45" customHeight="1" x14ac:dyDescent="0.25">
      <c r="A10" s="338"/>
      <c r="B10" s="339"/>
      <c r="C10" s="339"/>
      <c r="D10" s="168"/>
      <c r="E10" s="161"/>
      <c r="F10" s="162"/>
      <c r="G10" s="162"/>
      <c r="H10" s="163"/>
      <c r="I10" s="164">
        <f t="shared" si="0"/>
        <v>0</v>
      </c>
    </row>
    <row r="11" spans="1:9" ht="17.45" customHeight="1" x14ac:dyDescent="0.25">
      <c r="A11" s="338"/>
      <c r="B11" s="339"/>
      <c r="C11" s="339"/>
      <c r="D11" s="168"/>
      <c r="E11" s="161"/>
      <c r="F11" s="162"/>
      <c r="G11" s="162"/>
      <c r="H11" s="163"/>
      <c r="I11" s="164">
        <f t="shared" si="0"/>
        <v>0</v>
      </c>
    </row>
    <row r="12" spans="1:9" ht="17.45" customHeight="1" x14ac:dyDescent="0.25">
      <c r="A12" s="338"/>
      <c r="B12" s="339"/>
      <c r="C12" s="339"/>
      <c r="D12" s="168"/>
      <c r="E12" s="161"/>
      <c r="F12" s="162"/>
      <c r="G12" s="162"/>
      <c r="H12" s="163"/>
      <c r="I12" s="164">
        <f t="shared" si="0"/>
        <v>0</v>
      </c>
    </row>
    <row r="13" spans="1:9" ht="17.45" customHeight="1" x14ac:dyDescent="0.25">
      <c r="A13" s="338"/>
      <c r="B13" s="339"/>
      <c r="C13" s="339"/>
      <c r="D13" s="168"/>
      <c r="E13" s="161"/>
      <c r="F13" s="162"/>
      <c r="G13" s="162"/>
      <c r="H13" s="163"/>
      <c r="I13" s="164">
        <f t="shared" si="0"/>
        <v>0</v>
      </c>
    </row>
    <row r="14" spans="1:9" ht="17.45" customHeight="1" x14ac:dyDescent="0.25">
      <c r="A14" s="338"/>
      <c r="B14" s="339"/>
      <c r="C14" s="339"/>
      <c r="D14" s="168"/>
      <c r="E14" s="161"/>
      <c r="F14" s="162"/>
      <c r="G14" s="162"/>
      <c r="H14" s="163"/>
      <c r="I14" s="164">
        <f t="shared" si="0"/>
        <v>0</v>
      </c>
    </row>
    <row r="15" spans="1:9" ht="17.45" customHeight="1" x14ac:dyDescent="0.25">
      <c r="A15" s="338"/>
      <c r="B15" s="339"/>
      <c r="C15" s="339"/>
      <c r="D15" s="168"/>
      <c r="E15" s="161"/>
      <c r="F15" s="162"/>
      <c r="G15" s="162"/>
      <c r="H15" s="163"/>
      <c r="I15" s="164">
        <f t="shared" si="0"/>
        <v>0</v>
      </c>
    </row>
    <row r="16" spans="1:9" ht="17.45" customHeight="1" x14ac:dyDescent="0.25">
      <c r="A16" s="359"/>
      <c r="B16" s="339"/>
      <c r="C16" s="339"/>
      <c r="D16" s="168"/>
      <c r="E16" s="161"/>
      <c r="F16" s="162"/>
      <c r="G16" s="162"/>
      <c r="H16" s="163"/>
      <c r="I16" s="164">
        <f t="shared" si="0"/>
        <v>0</v>
      </c>
    </row>
    <row r="17" spans="1:9" ht="17.45" customHeight="1" x14ac:dyDescent="0.25">
      <c r="A17" s="338"/>
      <c r="B17" s="339"/>
      <c r="C17" s="339"/>
      <c r="D17" s="168"/>
      <c r="E17" s="161"/>
      <c r="F17" s="162"/>
      <c r="G17" s="162"/>
      <c r="H17" s="163"/>
      <c r="I17" s="164">
        <f t="shared" si="0"/>
        <v>0</v>
      </c>
    </row>
    <row r="18" spans="1:9" ht="17.45" customHeight="1" x14ac:dyDescent="0.25">
      <c r="A18" s="338"/>
      <c r="B18" s="339"/>
      <c r="C18" s="339"/>
      <c r="D18" s="168"/>
      <c r="E18" s="161"/>
      <c r="F18" s="162"/>
      <c r="G18" s="162"/>
      <c r="H18" s="163"/>
      <c r="I18" s="164">
        <f t="shared" si="0"/>
        <v>0</v>
      </c>
    </row>
    <row r="19" spans="1:9" ht="17.45" customHeight="1" x14ac:dyDescent="0.25">
      <c r="A19" s="338"/>
      <c r="B19" s="339"/>
      <c r="C19" s="339"/>
      <c r="D19" s="168"/>
      <c r="E19" s="161"/>
      <c r="F19" s="162"/>
      <c r="G19" s="162"/>
      <c r="H19" s="163"/>
      <c r="I19" s="164">
        <f t="shared" si="0"/>
        <v>0</v>
      </c>
    </row>
    <row r="20" spans="1:9" ht="17.45" customHeight="1" x14ac:dyDescent="0.25">
      <c r="A20" s="338"/>
      <c r="B20" s="339"/>
      <c r="C20" s="339"/>
      <c r="D20" s="168"/>
      <c r="E20" s="161"/>
      <c r="F20" s="162"/>
      <c r="G20" s="162"/>
      <c r="H20" s="163"/>
      <c r="I20" s="164">
        <f t="shared" si="0"/>
        <v>0</v>
      </c>
    </row>
    <row r="21" spans="1:9" ht="17.45" customHeight="1" x14ac:dyDescent="0.25">
      <c r="A21" s="338"/>
      <c r="B21" s="339"/>
      <c r="C21" s="339"/>
      <c r="D21" s="168"/>
      <c r="E21" s="161"/>
      <c r="F21" s="162"/>
      <c r="G21" s="162"/>
      <c r="H21" s="163"/>
      <c r="I21" s="164">
        <f t="shared" si="0"/>
        <v>0</v>
      </c>
    </row>
    <row r="22" spans="1:9" ht="17.45" customHeight="1" x14ac:dyDescent="0.25">
      <c r="A22" s="360"/>
      <c r="B22" s="361"/>
      <c r="C22" s="362"/>
      <c r="D22" s="168"/>
      <c r="E22" s="161"/>
      <c r="F22" s="162"/>
      <c r="G22" s="162"/>
      <c r="H22" s="163"/>
      <c r="I22" s="164">
        <f t="shared" si="0"/>
        <v>0</v>
      </c>
    </row>
    <row r="23" spans="1:9" x14ac:dyDescent="0.25">
      <c r="A23" s="350" t="s">
        <v>36</v>
      </c>
      <c r="B23" s="350"/>
      <c r="C23" s="350"/>
      <c r="D23" s="350"/>
      <c r="E23" s="350"/>
      <c r="F23" s="350"/>
      <c r="G23" s="350"/>
      <c r="H23" s="350"/>
      <c r="I23" s="52">
        <f>SUM(I8:I22)</f>
        <v>0</v>
      </c>
    </row>
    <row r="24" spans="1:9" ht="15.75" thickBot="1" x14ac:dyDescent="0.3">
      <c r="A24" s="122"/>
      <c r="B24" s="122"/>
      <c r="C24" s="122"/>
      <c r="D24" s="122"/>
      <c r="E24" s="122"/>
      <c r="F24" s="122"/>
      <c r="G24" s="122"/>
      <c r="H24" s="122"/>
      <c r="I24" s="52"/>
    </row>
    <row r="25" spans="1:9" x14ac:dyDescent="0.25">
      <c r="A25" s="171" t="s">
        <v>79</v>
      </c>
      <c r="B25" s="169"/>
      <c r="C25" s="169"/>
      <c r="D25" s="169"/>
      <c r="E25" s="169"/>
      <c r="F25" s="169"/>
      <c r="G25" s="169"/>
      <c r="H25" s="169"/>
      <c r="I25" s="170"/>
    </row>
    <row r="26" spans="1:9" x14ac:dyDescent="0.25">
      <c r="A26" s="152"/>
      <c r="I26" s="153"/>
    </row>
    <row r="27" spans="1:9" x14ac:dyDescent="0.25">
      <c r="A27" s="152"/>
      <c r="G27" s="54"/>
      <c r="H27" s="54"/>
      <c r="I27" s="154"/>
    </row>
    <row r="28" spans="1:9" x14ac:dyDescent="0.25">
      <c r="A28" s="152"/>
      <c r="I28" s="155"/>
    </row>
    <row r="29" spans="1:9" x14ac:dyDescent="0.25">
      <c r="A29" s="152"/>
      <c r="I29" s="155"/>
    </row>
    <row r="30" spans="1:9" x14ac:dyDescent="0.25">
      <c r="A30" s="152"/>
      <c r="I30" s="155"/>
    </row>
    <row r="31" spans="1:9" x14ac:dyDescent="0.25">
      <c r="A31" s="152"/>
      <c r="I31" s="155"/>
    </row>
    <row r="32" spans="1:9" x14ac:dyDescent="0.25">
      <c r="A32" s="152"/>
      <c r="I32" s="155"/>
    </row>
    <row r="33" spans="1:9" x14ac:dyDescent="0.25">
      <c r="A33" s="152"/>
      <c r="I33" s="155"/>
    </row>
    <row r="34" spans="1:9" ht="15.75" thickBot="1" x14ac:dyDescent="0.3">
      <c r="A34" s="156"/>
      <c r="B34" s="157"/>
      <c r="C34" s="157"/>
      <c r="D34" s="157"/>
      <c r="E34" s="157"/>
      <c r="F34" s="157"/>
      <c r="G34" s="157"/>
      <c r="H34" s="157"/>
      <c r="I34" s="158"/>
    </row>
  </sheetData>
  <sheetProtection insertRows="0"/>
  <mergeCells count="25">
    <mergeCell ref="A20:C20"/>
    <mergeCell ref="A21:C21"/>
    <mergeCell ref="A22:C22"/>
    <mergeCell ref="A23:H23"/>
    <mergeCell ref="A18:C18"/>
    <mergeCell ref="A19:C19"/>
    <mergeCell ref="A8:C8"/>
    <mergeCell ref="A9:C9"/>
    <mergeCell ref="A10:C10"/>
    <mergeCell ref="A11:C11"/>
    <mergeCell ref="A12:C12"/>
    <mergeCell ref="A13:C13"/>
    <mergeCell ref="A14:C14"/>
    <mergeCell ref="A15:C15"/>
    <mergeCell ref="A16:C16"/>
    <mergeCell ref="A17:C17"/>
    <mergeCell ref="E6:H6"/>
    <mergeCell ref="I6:I7"/>
    <mergeCell ref="A1:I1"/>
    <mergeCell ref="A2:I2"/>
    <mergeCell ref="A3:I3"/>
    <mergeCell ref="A4:I4"/>
    <mergeCell ref="A5:I5"/>
    <mergeCell ref="D6:D7"/>
    <mergeCell ref="A6:C7"/>
  </mergeCells>
  <printOptions horizontalCentered="1"/>
  <pageMargins left="0.25" right="0.25" top="0.75" bottom="0.75" header="0.3" footer="0.3"/>
  <pageSetup scale="93" fitToHeight="0" orientation="landscape" r:id="rId1"/>
  <headerFooter>
    <oddFooter>&amp;C&amp;"-,Italic"&amp;A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8"/>
  <sheetViews>
    <sheetView zoomScaleNormal="100" workbookViewId="0">
      <selection activeCell="A10" sqref="A10:C10"/>
    </sheetView>
  </sheetViews>
  <sheetFormatPr defaultColWidth="9.140625" defaultRowHeight="15" x14ac:dyDescent="0.25"/>
  <cols>
    <col min="1" max="1" width="18.42578125" customWidth="1"/>
    <col min="2" max="2" width="16.42578125" customWidth="1"/>
    <col min="3" max="3" width="28.42578125" customWidth="1"/>
    <col min="4" max="4" width="18.42578125" customWidth="1"/>
    <col min="5" max="5" width="12" customWidth="1"/>
    <col min="6" max="6" width="13.42578125" bestFit="1" customWidth="1"/>
    <col min="7" max="7" width="13.140625" customWidth="1"/>
    <col min="8" max="8" width="14.42578125" customWidth="1"/>
  </cols>
  <sheetData>
    <row r="1" spans="1:8" ht="20.25" customHeight="1" x14ac:dyDescent="0.25">
      <c r="A1" s="315" t="s">
        <v>80</v>
      </c>
      <c r="B1" s="315"/>
      <c r="C1" s="315"/>
      <c r="D1" s="315"/>
      <c r="E1" s="315"/>
      <c r="F1" s="315"/>
      <c r="G1" s="315"/>
      <c r="H1" s="315"/>
    </row>
    <row r="2" spans="1:8" ht="66" customHeight="1" x14ac:dyDescent="0.25">
      <c r="A2" s="321" t="s">
        <v>81</v>
      </c>
      <c r="B2" s="352"/>
      <c r="C2" s="352"/>
      <c r="D2" s="352"/>
      <c r="E2" s="352"/>
      <c r="F2" s="352"/>
      <c r="G2" s="352"/>
      <c r="H2" s="352"/>
    </row>
    <row r="3" spans="1:8" ht="8.25" customHeight="1" x14ac:dyDescent="0.25">
      <c r="A3" s="352"/>
      <c r="B3" s="352"/>
      <c r="C3" s="352"/>
      <c r="D3" s="352"/>
      <c r="E3" s="352"/>
      <c r="F3" s="352"/>
      <c r="G3" s="352"/>
      <c r="H3" s="352"/>
    </row>
    <row r="4" spans="1:8" ht="15" customHeight="1" x14ac:dyDescent="0.25">
      <c r="A4" s="363" t="s">
        <v>82</v>
      </c>
      <c r="B4" s="363"/>
      <c r="C4" s="363"/>
      <c r="D4" s="363" t="s">
        <v>29</v>
      </c>
      <c r="E4" s="363"/>
      <c r="F4" s="363"/>
      <c r="G4" s="363"/>
      <c r="H4" s="363" t="s">
        <v>42</v>
      </c>
    </row>
    <row r="5" spans="1:8" ht="53.25" customHeight="1" x14ac:dyDescent="0.25">
      <c r="A5" s="363"/>
      <c r="B5" s="363"/>
      <c r="C5" s="363"/>
      <c r="D5" s="206" t="s">
        <v>77</v>
      </c>
      <c r="E5" s="206" t="s">
        <v>59</v>
      </c>
      <c r="F5" s="206" t="s">
        <v>78</v>
      </c>
      <c r="G5" s="207" t="s">
        <v>69</v>
      </c>
      <c r="H5" s="363"/>
    </row>
    <row r="6" spans="1:8" x14ac:dyDescent="0.25">
      <c r="A6" s="364"/>
      <c r="B6" s="365"/>
      <c r="C6" s="365"/>
      <c r="D6" s="202"/>
      <c r="E6" s="203"/>
      <c r="F6" s="203"/>
      <c r="G6" s="204"/>
      <c r="H6" s="205">
        <f>ROUND(D6*F6*G6,0)</f>
        <v>0</v>
      </c>
    </row>
    <row r="7" spans="1:8" x14ac:dyDescent="0.25">
      <c r="A7" s="338"/>
      <c r="B7" s="339"/>
      <c r="C7" s="339"/>
      <c r="D7" s="161"/>
      <c r="E7" s="162"/>
      <c r="F7" s="162"/>
      <c r="G7" s="163"/>
      <c r="H7" s="164">
        <f t="shared" ref="H7:H16" si="0">ROUND(D7*F7*G7,0)</f>
        <v>0</v>
      </c>
    </row>
    <row r="8" spans="1:8" x14ac:dyDescent="0.25">
      <c r="A8" s="338"/>
      <c r="B8" s="339"/>
      <c r="C8" s="339"/>
      <c r="D8" s="161"/>
      <c r="E8" s="162"/>
      <c r="F8" s="162"/>
      <c r="G8" s="163"/>
      <c r="H8" s="164">
        <f t="shared" si="0"/>
        <v>0</v>
      </c>
    </row>
    <row r="9" spans="1:8" x14ac:dyDescent="0.25">
      <c r="A9" s="338"/>
      <c r="B9" s="339"/>
      <c r="C9" s="339"/>
      <c r="D9" s="161"/>
      <c r="E9" s="162"/>
      <c r="F9" s="162"/>
      <c r="G9" s="163"/>
      <c r="H9" s="164">
        <f t="shared" si="0"/>
        <v>0</v>
      </c>
    </row>
    <row r="10" spans="1:8" ht="15" customHeight="1" x14ac:dyDescent="0.25">
      <c r="A10" s="338"/>
      <c r="B10" s="339"/>
      <c r="C10" s="339"/>
      <c r="D10" s="161"/>
      <c r="E10" s="162"/>
      <c r="F10" s="162"/>
      <c r="G10" s="163"/>
      <c r="H10" s="164">
        <f>ROUND(D10*F10*G10,0)</f>
        <v>0</v>
      </c>
    </row>
    <row r="11" spans="1:8" ht="15" customHeight="1" x14ac:dyDescent="0.25">
      <c r="A11" s="338"/>
      <c r="B11" s="339"/>
      <c r="C11" s="339"/>
      <c r="D11" s="161"/>
      <c r="E11" s="162"/>
      <c r="F11" s="162"/>
      <c r="G11" s="163"/>
      <c r="H11" s="164">
        <f t="shared" si="0"/>
        <v>0</v>
      </c>
    </row>
    <row r="12" spans="1:8" x14ac:dyDescent="0.25">
      <c r="A12" s="338"/>
      <c r="B12" s="339"/>
      <c r="C12" s="339"/>
      <c r="D12" s="161"/>
      <c r="E12" s="162"/>
      <c r="F12" s="162"/>
      <c r="G12" s="163"/>
      <c r="H12" s="164">
        <f t="shared" si="0"/>
        <v>0</v>
      </c>
    </row>
    <row r="13" spans="1:8" x14ac:dyDescent="0.25">
      <c r="A13" s="338"/>
      <c r="B13" s="339"/>
      <c r="C13" s="339"/>
      <c r="D13" s="161"/>
      <c r="E13" s="162"/>
      <c r="F13" s="162"/>
      <c r="G13" s="163"/>
      <c r="H13" s="164">
        <f t="shared" si="0"/>
        <v>0</v>
      </c>
    </row>
    <row r="14" spans="1:8" x14ac:dyDescent="0.25">
      <c r="A14" s="359"/>
      <c r="B14" s="339"/>
      <c r="C14" s="339"/>
      <c r="D14" s="161"/>
      <c r="E14" s="162"/>
      <c r="F14" s="162"/>
      <c r="G14" s="163"/>
      <c r="H14" s="164">
        <f t="shared" si="0"/>
        <v>0</v>
      </c>
    </row>
    <row r="15" spans="1:8" ht="15" customHeight="1" x14ac:dyDescent="0.25">
      <c r="A15" s="338"/>
      <c r="B15" s="339"/>
      <c r="C15" s="339"/>
      <c r="D15" s="161"/>
      <c r="E15" s="162"/>
      <c r="F15" s="162"/>
      <c r="G15" s="163"/>
      <c r="H15" s="164">
        <f t="shared" si="0"/>
        <v>0</v>
      </c>
    </row>
    <row r="16" spans="1:8" ht="15" customHeight="1" x14ac:dyDescent="0.25">
      <c r="A16" s="366"/>
      <c r="B16" s="367"/>
      <c r="C16" s="367"/>
      <c r="D16" s="165"/>
      <c r="E16" s="166"/>
      <c r="F16" s="166"/>
      <c r="G16" s="167"/>
      <c r="H16" s="208">
        <f t="shared" si="0"/>
        <v>0</v>
      </c>
    </row>
    <row r="17" spans="1:8" x14ac:dyDescent="0.25">
      <c r="A17" s="209"/>
      <c r="B17" s="209"/>
      <c r="C17" s="209"/>
      <c r="D17" s="209"/>
      <c r="E17" s="209"/>
      <c r="F17" s="209"/>
      <c r="G17" s="211" t="s">
        <v>83</v>
      </c>
      <c r="H17" s="210">
        <f>SUM(H6:H16)</f>
        <v>0</v>
      </c>
    </row>
    <row r="18" spans="1:8" ht="15.75" thickBot="1" x14ac:dyDescent="0.3">
      <c r="A18" s="122"/>
      <c r="B18" s="122"/>
      <c r="C18" s="122"/>
      <c r="D18" s="122"/>
      <c r="E18" s="122"/>
      <c r="F18" s="122"/>
      <c r="G18" s="122"/>
      <c r="H18" s="52"/>
    </row>
    <row r="19" spans="1:8" x14ac:dyDescent="0.25">
      <c r="A19" s="171" t="s">
        <v>84</v>
      </c>
      <c r="B19" s="169"/>
      <c r="C19" s="169"/>
      <c r="D19" s="169"/>
      <c r="E19" s="169"/>
      <c r="F19" s="169"/>
      <c r="G19" s="169"/>
      <c r="H19" s="170"/>
    </row>
    <row r="20" spans="1:8" x14ac:dyDescent="0.25">
      <c r="A20" s="152"/>
      <c r="H20" s="153"/>
    </row>
    <row r="21" spans="1:8" x14ac:dyDescent="0.25">
      <c r="A21" s="152"/>
      <c r="F21" s="54"/>
      <c r="G21" s="54"/>
      <c r="H21" s="154"/>
    </row>
    <row r="22" spans="1:8" x14ac:dyDescent="0.25">
      <c r="A22" s="152"/>
      <c r="H22" s="155"/>
    </row>
    <row r="23" spans="1:8" x14ac:dyDescent="0.25">
      <c r="A23" s="152"/>
      <c r="H23" s="155"/>
    </row>
    <row r="24" spans="1:8" x14ac:dyDescent="0.25">
      <c r="A24" s="152"/>
      <c r="H24" s="155"/>
    </row>
    <row r="25" spans="1:8" x14ac:dyDescent="0.25">
      <c r="A25" s="152"/>
      <c r="H25" s="155"/>
    </row>
    <row r="26" spans="1:8" x14ac:dyDescent="0.25">
      <c r="A26" s="152"/>
      <c r="H26" s="155"/>
    </row>
    <row r="27" spans="1:8" x14ac:dyDescent="0.25">
      <c r="A27" s="152"/>
      <c r="H27" s="155"/>
    </row>
    <row r="28" spans="1:8" ht="15.75" thickBot="1" x14ac:dyDescent="0.3">
      <c r="A28" s="156"/>
      <c r="B28" s="157"/>
      <c r="C28" s="157"/>
      <c r="D28" s="157"/>
      <c r="E28" s="157"/>
      <c r="F28" s="157"/>
      <c r="G28" s="157"/>
      <c r="H28" s="158"/>
    </row>
  </sheetData>
  <sheetProtection insertRows="0"/>
  <mergeCells count="17">
    <mergeCell ref="A16:C16"/>
    <mergeCell ref="A12:C12"/>
    <mergeCell ref="A13:C13"/>
    <mergeCell ref="A14:C14"/>
    <mergeCell ref="A15:C15"/>
    <mergeCell ref="A11:C11"/>
    <mergeCell ref="A1:H1"/>
    <mergeCell ref="A2:H2"/>
    <mergeCell ref="A3:H3"/>
    <mergeCell ref="A4:C5"/>
    <mergeCell ref="D4:G4"/>
    <mergeCell ref="H4:H5"/>
    <mergeCell ref="A6:C6"/>
    <mergeCell ref="A7:C7"/>
    <mergeCell ref="A8:C8"/>
    <mergeCell ref="A9:C9"/>
    <mergeCell ref="A10:C10"/>
  </mergeCells>
  <printOptions horizontalCentered="1"/>
  <pageMargins left="0.25" right="0.25" top="0.75" bottom="0.75" header="0.3" footer="0.3"/>
  <pageSetup scale="99" fitToHeight="0" orientation="landscape" r:id="rId1"/>
  <headerFooter>
    <oddFooter>&amp;C&amp;"-,Italic"&amp;A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1"/>
  <sheetViews>
    <sheetView workbookViewId="0">
      <selection activeCell="G7" sqref="G7"/>
    </sheetView>
  </sheetViews>
  <sheetFormatPr defaultColWidth="9.140625" defaultRowHeight="15" x14ac:dyDescent="0.25"/>
  <cols>
    <col min="1" max="1" width="26.140625" customWidth="1"/>
    <col min="2" max="2" width="23.85546875" customWidth="1"/>
    <col min="3" max="6" width="16.42578125" customWidth="1"/>
    <col min="7" max="7" width="16.85546875" customWidth="1"/>
    <col min="8" max="8" width="2.42578125" customWidth="1"/>
  </cols>
  <sheetData>
    <row r="1" spans="1:7" ht="29.25" customHeight="1" x14ac:dyDescent="0.25">
      <c r="A1" s="315" t="s">
        <v>85</v>
      </c>
      <c r="B1" s="315"/>
      <c r="C1" s="315"/>
      <c r="D1" s="315"/>
      <c r="E1" s="315"/>
      <c r="F1" s="315"/>
      <c r="G1" s="315"/>
    </row>
    <row r="2" spans="1:7" ht="41.25" customHeight="1" x14ac:dyDescent="0.25">
      <c r="A2" s="368" t="s">
        <v>86</v>
      </c>
      <c r="B2" s="368"/>
      <c r="C2" s="368"/>
      <c r="D2" s="368"/>
      <c r="E2" s="368"/>
      <c r="F2" s="368"/>
      <c r="G2" s="368"/>
    </row>
    <row r="3" spans="1:7" ht="7.5" customHeight="1" thickBot="1" x14ac:dyDescent="0.3">
      <c r="A3" s="10"/>
      <c r="B3" s="10"/>
      <c r="C3" s="10"/>
      <c r="D3" s="10"/>
      <c r="E3" s="10"/>
      <c r="F3" s="10"/>
      <c r="G3" s="10"/>
    </row>
    <row r="4" spans="1:7" x14ac:dyDescent="0.25">
      <c r="A4" s="369" t="s">
        <v>82</v>
      </c>
      <c r="B4" s="370"/>
      <c r="C4" s="370" t="s">
        <v>29</v>
      </c>
      <c r="D4" s="370"/>
      <c r="E4" s="370"/>
      <c r="F4" s="370"/>
      <c r="G4" s="373" t="s">
        <v>87</v>
      </c>
    </row>
    <row r="5" spans="1:7" ht="15.75" thickBot="1" x14ac:dyDescent="0.3">
      <c r="A5" s="371"/>
      <c r="B5" s="372"/>
      <c r="C5" s="201" t="s">
        <v>88</v>
      </c>
      <c r="D5" s="201" t="s">
        <v>89</v>
      </c>
      <c r="E5" s="201" t="s">
        <v>87</v>
      </c>
      <c r="F5" s="201" t="s">
        <v>90</v>
      </c>
      <c r="G5" s="374"/>
    </row>
    <row r="6" spans="1:7" x14ac:dyDescent="0.25">
      <c r="A6" s="213"/>
      <c r="B6" s="214"/>
      <c r="C6" s="214"/>
      <c r="D6" s="214"/>
      <c r="E6" s="214"/>
      <c r="F6" s="214"/>
      <c r="G6" s="200">
        <f>PRODUCT(C6,E6,F6)</f>
        <v>0</v>
      </c>
    </row>
    <row r="7" spans="1:7" x14ac:dyDescent="0.25">
      <c r="A7" s="215"/>
      <c r="B7" s="216"/>
      <c r="C7" s="216"/>
      <c r="D7" s="216"/>
      <c r="E7" s="216"/>
      <c r="F7" s="216"/>
      <c r="G7" s="198">
        <f>PRODUCT(C7,E7,F7)</f>
        <v>0</v>
      </c>
    </row>
    <row r="8" spans="1:7" x14ac:dyDescent="0.25">
      <c r="A8" s="215"/>
      <c r="B8" s="216"/>
      <c r="C8" s="216"/>
      <c r="D8" s="216"/>
      <c r="E8" s="216"/>
      <c r="F8" s="216"/>
      <c r="G8" s="198">
        <f>PRODUCT(C8,E8,F8)</f>
        <v>0</v>
      </c>
    </row>
    <row r="9" spans="1:7" x14ac:dyDescent="0.25">
      <c r="A9" s="217"/>
      <c r="B9" s="218"/>
      <c r="C9" s="219"/>
      <c r="D9" s="219"/>
      <c r="E9" s="220"/>
      <c r="F9" s="219"/>
      <c r="G9" s="198">
        <f>PRODUCT(C9,E9,F9)</f>
        <v>0</v>
      </c>
    </row>
    <row r="10" spans="1:7" ht="15.75" thickBot="1" x14ac:dyDescent="0.3">
      <c r="A10" s="221"/>
      <c r="B10" s="222"/>
      <c r="C10" s="223"/>
      <c r="D10" s="223"/>
      <c r="E10" s="224"/>
      <c r="F10" s="223"/>
      <c r="G10" s="199">
        <f>PRODUCT(C10,E10,F10)</f>
        <v>0</v>
      </c>
    </row>
    <row r="11" spans="1:7" ht="15.75" thickBot="1" x14ac:dyDescent="0.3">
      <c r="A11" s="10"/>
      <c r="B11" s="10"/>
      <c r="C11" s="10"/>
      <c r="D11" s="10"/>
      <c r="E11" s="195"/>
      <c r="F11" s="196" t="s">
        <v>91</v>
      </c>
      <c r="G11" s="197">
        <f>SUM(G6:G10)</f>
        <v>0</v>
      </c>
    </row>
    <row r="12" spans="1:7" x14ac:dyDescent="0.25">
      <c r="A12" s="10"/>
      <c r="B12" s="10"/>
      <c r="C12" s="10"/>
      <c r="D12" s="10"/>
      <c r="E12" s="189"/>
      <c r="F12" s="10"/>
      <c r="G12" s="22"/>
    </row>
    <row r="13" spans="1:7" ht="15.75" thickBot="1" x14ac:dyDescent="0.3">
      <c r="A13" s="10"/>
      <c r="B13" s="10"/>
      <c r="C13" s="10"/>
      <c r="D13" s="10"/>
      <c r="E13" s="10"/>
      <c r="F13" s="10"/>
      <c r="G13" s="10"/>
    </row>
    <row r="14" spans="1:7" ht="18.95" customHeight="1" thickBot="1" x14ac:dyDescent="0.3">
      <c r="A14" s="194" t="s">
        <v>92</v>
      </c>
      <c r="B14" s="181"/>
      <c r="C14" s="181"/>
      <c r="D14" s="181"/>
      <c r="E14" s="181"/>
      <c r="F14" s="181"/>
      <c r="G14" s="182"/>
    </row>
    <row r="15" spans="1:7" x14ac:dyDescent="0.25">
      <c r="A15" s="191"/>
      <c r="C15" s="173"/>
      <c r="D15" s="173"/>
      <c r="E15" s="174"/>
      <c r="F15" s="174"/>
      <c r="G15" s="186"/>
    </row>
    <row r="16" spans="1:7" ht="17.100000000000001" customHeight="1" x14ac:dyDescent="0.25">
      <c r="A16" s="192"/>
      <c r="B16" s="190"/>
      <c r="C16" s="190"/>
      <c r="D16" s="190"/>
      <c r="E16" s="190"/>
      <c r="F16" s="190"/>
      <c r="G16" s="193"/>
    </row>
    <row r="17" spans="1:7" x14ac:dyDescent="0.25">
      <c r="A17" s="187"/>
      <c r="B17" s="174"/>
      <c r="C17" s="174"/>
      <c r="D17" s="174"/>
      <c r="E17" s="174"/>
      <c r="F17" s="174"/>
      <c r="G17" s="186"/>
    </row>
    <row r="18" spans="1:7" x14ac:dyDescent="0.25">
      <c r="A18" s="152"/>
      <c r="G18" s="155"/>
    </row>
    <row r="19" spans="1:7" x14ac:dyDescent="0.25">
      <c r="A19" s="152"/>
      <c r="G19" s="155"/>
    </row>
    <row r="20" spans="1:7" x14ac:dyDescent="0.25">
      <c r="A20" s="152"/>
      <c r="G20" s="155"/>
    </row>
    <row r="21" spans="1:7" ht="15.75" thickBot="1" x14ac:dyDescent="0.3">
      <c r="A21" s="156"/>
      <c r="B21" s="157"/>
      <c r="C21" s="157"/>
      <c r="D21" s="157"/>
      <c r="E21" s="157"/>
      <c r="F21" s="157"/>
      <c r="G21" s="158"/>
    </row>
  </sheetData>
  <mergeCells count="5">
    <mergeCell ref="A1:G1"/>
    <mergeCell ref="A2:G2"/>
    <mergeCell ref="A4:B5"/>
    <mergeCell ref="C4:F4"/>
    <mergeCell ref="G4:G5"/>
  </mergeCells>
  <printOptions horizontalCentered="1"/>
  <pageMargins left="0.25" right="0.25" top="0.25" bottom="0.2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15"/>
  <sheetViews>
    <sheetView zoomScaleNormal="100" workbookViewId="0">
      <selection activeCell="H6" sqref="H6"/>
    </sheetView>
  </sheetViews>
  <sheetFormatPr defaultColWidth="8.85546875" defaultRowHeight="15" x14ac:dyDescent="0.25"/>
  <cols>
    <col min="1" max="1" width="2.85546875" customWidth="1"/>
    <col min="2" max="4" width="18.42578125" customWidth="1"/>
    <col min="5" max="5" width="15.42578125" customWidth="1"/>
    <col min="6" max="7" width="18.85546875" customWidth="1"/>
    <col min="8" max="8" width="19.85546875" customWidth="1"/>
    <col min="9" max="9" width="3" customWidth="1"/>
  </cols>
  <sheetData>
    <row r="1" spans="2:8" ht="21.75" customHeight="1" x14ac:dyDescent="0.25">
      <c r="B1" s="315" t="s">
        <v>93</v>
      </c>
      <c r="C1" s="315"/>
      <c r="D1" s="315"/>
      <c r="E1" s="315"/>
      <c r="F1" s="315"/>
      <c r="G1" s="315"/>
      <c r="H1" s="315"/>
    </row>
    <row r="2" spans="2:8" ht="54.75" customHeight="1" thickBot="1" x14ac:dyDescent="0.3">
      <c r="B2" s="352" t="s">
        <v>94</v>
      </c>
      <c r="C2" s="352"/>
      <c r="D2" s="352"/>
      <c r="E2" s="352"/>
      <c r="F2" s="352"/>
      <c r="G2" s="352"/>
      <c r="H2" s="352"/>
    </row>
    <row r="3" spans="2:8" ht="15" customHeight="1" x14ac:dyDescent="0.25">
      <c r="B3" s="376" t="s">
        <v>82</v>
      </c>
      <c r="C3" s="377"/>
      <c r="D3" s="377"/>
      <c r="E3" s="378"/>
      <c r="F3" s="382" t="s">
        <v>29</v>
      </c>
      <c r="G3" s="383"/>
      <c r="H3" s="384" t="s">
        <v>87</v>
      </c>
    </row>
    <row r="4" spans="2:8" ht="15" customHeight="1" thickBot="1" x14ac:dyDescent="0.3">
      <c r="B4" s="379"/>
      <c r="C4" s="380"/>
      <c r="D4" s="380"/>
      <c r="E4" s="381"/>
      <c r="F4" s="178" t="s">
        <v>95</v>
      </c>
      <c r="G4" s="175" t="s">
        <v>96</v>
      </c>
      <c r="H4" s="385"/>
    </row>
    <row r="5" spans="2:8" ht="45" customHeight="1" thickBot="1" x14ac:dyDescent="0.3">
      <c r="B5" s="386"/>
      <c r="C5" s="387"/>
      <c r="D5" s="387"/>
      <c r="E5" s="388"/>
      <c r="F5" s="179"/>
      <c r="G5" s="176">
        <v>0.1</v>
      </c>
      <c r="H5" s="177">
        <f>F5*G5</f>
        <v>0</v>
      </c>
    </row>
    <row r="6" spans="2:8" x14ac:dyDescent="0.25">
      <c r="F6" s="375" t="s">
        <v>91</v>
      </c>
      <c r="G6" s="375"/>
      <c r="H6" s="148">
        <f>SUM(H5:H5)</f>
        <v>0</v>
      </c>
    </row>
    <row r="8" spans="2:8" x14ac:dyDescent="0.25">
      <c r="G8" s="53"/>
      <c r="H8" s="53"/>
    </row>
    <row r="9" spans="2:8" ht="15.75" thickBot="1" x14ac:dyDescent="0.3">
      <c r="G9" s="53"/>
      <c r="H9" s="53"/>
    </row>
    <row r="10" spans="2:8" x14ac:dyDescent="0.25">
      <c r="B10" s="188" t="s">
        <v>97</v>
      </c>
      <c r="C10" s="181"/>
      <c r="D10" s="181"/>
      <c r="E10" s="181"/>
      <c r="F10" s="181"/>
      <c r="G10" s="181"/>
      <c r="H10" s="182"/>
    </row>
    <row r="11" spans="2:8" ht="17.100000000000001" customHeight="1" x14ac:dyDescent="0.25">
      <c r="B11" s="183"/>
      <c r="C11" s="180"/>
      <c r="D11" s="180"/>
      <c r="E11" s="180"/>
      <c r="F11" s="180"/>
      <c r="G11" s="180"/>
      <c r="H11" s="184"/>
    </row>
    <row r="12" spans="2:8" x14ac:dyDescent="0.25">
      <c r="B12" s="185"/>
      <c r="C12" s="173"/>
      <c r="D12" s="173"/>
      <c r="E12" s="173"/>
      <c r="F12" s="173"/>
      <c r="G12" s="174"/>
      <c r="H12" s="186"/>
    </row>
    <row r="13" spans="2:8" x14ac:dyDescent="0.25">
      <c r="B13" s="187"/>
      <c r="C13" s="174"/>
      <c r="D13" s="174"/>
      <c r="E13" s="174"/>
      <c r="F13" s="174"/>
      <c r="G13" s="174"/>
      <c r="H13" s="186"/>
    </row>
    <row r="14" spans="2:8" x14ac:dyDescent="0.25">
      <c r="B14" s="152"/>
      <c r="H14" s="155"/>
    </row>
    <row r="15" spans="2:8" ht="15.75" thickBot="1" x14ac:dyDescent="0.3">
      <c r="B15" s="156"/>
      <c r="C15" s="157"/>
      <c r="D15" s="157"/>
      <c r="E15" s="157"/>
      <c r="F15" s="157"/>
      <c r="G15" s="157"/>
      <c r="H15" s="158"/>
    </row>
  </sheetData>
  <mergeCells count="7">
    <mergeCell ref="F6:G6"/>
    <mergeCell ref="B1:H1"/>
    <mergeCell ref="B2:H2"/>
    <mergeCell ref="B3:E4"/>
    <mergeCell ref="F3:G3"/>
    <mergeCell ref="H3:H4"/>
    <mergeCell ref="B5:E5"/>
  </mergeCells>
  <printOptions horizontalCentered="1"/>
  <pageMargins left="0.25" right="0.25" top="0.25" bottom="0.2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320eeb8-57dd-4451-a937-bf8671dd7175">
      <UserInfo>
        <DisplayName>Eddy Borrayo</DisplayName>
        <AccountId>16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3AE24C5DC99444B03574BC113878E7" ma:contentTypeVersion="4" ma:contentTypeDescription="Create a new document." ma:contentTypeScope="" ma:versionID="dea101d5bb95fe889e706109a5d6d260">
  <xsd:schema xmlns:xsd="http://www.w3.org/2001/XMLSchema" xmlns:xs="http://www.w3.org/2001/XMLSchema" xmlns:p="http://schemas.microsoft.com/office/2006/metadata/properties" xmlns:ns2="7b4004f0-77e3-4c2f-adcb-7d11fc5c1657" xmlns:ns3="a320eeb8-57dd-4451-a937-bf8671dd7175" targetNamespace="http://schemas.microsoft.com/office/2006/metadata/properties" ma:root="true" ma:fieldsID="830b479f6ce657ee9081365ca23f7edf" ns2:_="" ns3:_="">
    <xsd:import namespace="7b4004f0-77e3-4c2f-adcb-7d11fc5c1657"/>
    <xsd:import namespace="a320eeb8-57dd-4451-a937-bf8671dd71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004f0-77e3-4c2f-adcb-7d11fc5c16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20eeb8-57dd-4451-a937-bf8671dd717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BD3ECA-0761-4AA5-A2CE-1AE4D58716EF}">
  <ds:schemaRefs>
    <ds:schemaRef ds:uri="http://schemas.microsoft.com/office/infopath/2007/PartnerControls"/>
    <ds:schemaRef ds:uri="http://schemas.microsoft.com/office/2006/metadata/properties"/>
    <ds:schemaRef ds:uri="7b4004f0-77e3-4c2f-adcb-7d11fc5c1657"/>
    <ds:schemaRef ds:uri="http://www.w3.org/XML/1998/namespace"/>
    <ds:schemaRef ds:uri="http://schemas.microsoft.com/office/2006/documentManagement/types"/>
    <ds:schemaRef ds:uri="http://schemas.openxmlformats.org/package/2006/metadata/core-properties"/>
    <ds:schemaRef ds:uri="http://purl.org/dc/elements/1.1/"/>
    <ds:schemaRef ds:uri="a320eeb8-57dd-4451-a937-bf8671dd7175"/>
    <ds:schemaRef ds:uri="http://purl.org/dc/dcmitype/"/>
    <ds:schemaRef ds:uri="http://purl.org/dc/terms/"/>
  </ds:schemaRefs>
</ds:datastoreItem>
</file>

<file path=customXml/itemProps2.xml><?xml version="1.0" encoding="utf-8"?>
<ds:datastoreItem xmlns:ds="http://schemas.openxmlformats.org/officeDocument/2006/customXml" ds:itemID="{293DC945-4E97-4A99-AB48-25F2C1C2B22C}">
  <ds:schemaRefs>
    <ds:schemaRef ds:uri="http://schemas.microsoft.com/sharepoint/v3/contenttype/forms"/>
  </ds:schemaRefs>
</ds:datastoreItem>
</file>

<file path=customXml/itemProps3.xml><?xml version="1.0" encoding="utf-8"?>
<ds:datastoreItem xmlns:ds="http://schemas.openxmlformats.org/officeDocument/2006/customXml" ds:itemID="{03A87A73-C916-4FA0-8677-52560816E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4004f0-77e3-4c2f-adcb-7d11fc5c1657"/>
    <ds:schemaRef ds:uri="a320eeb8-57dd-4451-a937-bf8671dd7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Budget Summary</vt:lpstr>
      <vt:lpstr>Personnel</vt:lpstr>
      <vt:lpstr> Fringe Benefits</vt:lpstr>
      <vt:lpstr>Travel</vt:lpstr>
      <vt:lpstr>Supplies</vt:lpstr>
      <vt:lpstr>Contractual Services</vt:lpstr>
      <vt:lpstr>Occupancy</vt:lpstr>
      <vt:lpstr>Telecommunications </vt:lpstr>
      <vt:lpstr>Indirect Costs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Geraldine Fernando</dc:creator>
  <cp:keywords/>
  <dc:description/>
  <cp:lastModifiedBy>Humble, Jasmyne</cp:lastModifiedBy>
  <cp:revision/>
  <dcterms:created xsi:type="dcterms:W3CDTF">2019-12-17T15:47:37Z</dcterms:created>
  <dcterms:modified xsi:type="dcterms:W3CDTF">2022-12-15T17:01:42Z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0x010100D93AE24C5DC99444B03574BC113878E7</vt:lpwstr>
  </property>
</Properties>
</file>